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지혜 백업\이지혜 문서\★2024\2024년 업무추진비 관련 자료\"/>
    </mc:Choice>
  </mc:AlternateContent>
  <xr:revisionPtr revIDLastSave="0" documentId="13_ncr:1_{A40F0B3C-9DDE-4C24-B686-D36A26B891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기관운영업무추진비" sheetId="12" r:id="rId1"/>
    <sheet name="시책추진업무추진비" sheetId="13" r:id="rId2"/>
    <sheet name="부서운영업무추진비" sheetId="10" state="hidden" r:id="rId3"/>
    <sheet name="정원가산업무추진비" sheetId="11" state="hidden" r:id="rId4"/>
  </sheets>
  <definedNames>
    <definedName name="_xlnm.Print_Titles" localSheetId="0">기관운영업무추진비!$4:$5</definedName>
    <definedName name="_xlnm.Print_Titles" localSheetId="2">부서운영업무추진비!$4:$5</definedName>
    <definedName name="_xlnm.Print_Titles" localSheetId="1">시책추진업무추진비!$4:$5</definedName>
    <definedName name="_xlnm.Print_Titles" localSheetId="3">정원가산업무추진비!$4:$5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3" l="1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6" i="13"/>
</calcChain>
</file>

<file path=xl/sharedStrings.xml><?xml version="1.0" encoding="utf-8"?>
<sst xmlns="http://schemas.openxmlformats.org/spreadsheetml/2006/main" count="726" uniqueCount="322">
  <si>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</si>
  <si>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</si>
  <si>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</si>
  <si>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</si>
  <si>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</si>
  <si>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대상수(인원)</t>
    <phoneticPr fontId="2" type="noConversion"/>
  </si>
  <si>
    <t>□ 부서(기관명) :  경기도장애인체육회</t>
    <phoneticPr fontId="2" type="noConversion"/>
  </si>
  <si>
    <t>경기도장애인체육회 000 등</t>
    <phoneticPr fontId="2" type="noConversion"/>
  </si>
  <si>
    <t>45명</t>
    <phoneticPr fontId="2" type="noConversion"/>
  </si>
  <si>
    <t>5명</t>
    <phoneticPr fontId="2" type="noConversion"/>
  </si>
  <si>
    <t>3명</t>
    <phoneticPr fontId="2" type="noConversion"/>
  </si>
  <si>
    <t>미정칼국수</t>
    <phoneticPr fontId="2" type="noConversion"/>
  </si>
  <si>
    <t>그린슈퍼</t>
    <phoneticPr fontId="2" type="noConversion"/>
  </si>
  <si>
    <t>롯데슈퍼</t>
    <phoneticPr fontId="2" type="noConversion"/>
  </si>
  <si>
    <t>-</t>
    <phoneticPr fontId="2" type="noConversion"/>
  </si>
  <si>
    <t>20명</t>
    <phoneticPr fontId="2" type="noConversion"/>
  </si>
  <si>
    <t>2022년 4/4분기 부서운영 업무추진비 공개자료</t>
    <phoneticPr fontId="2" type="noConversion"/>
  </si>
  <si>
    <t>2022/10/17</t>
  </si>
  <si>
    <t>2022/11/02</t>
  </si>
  <si>
    <t>2022/11/17</t>
  </si>
  <si>
    <t>2022/11/18</t>
  </si>
  <si>
    <t>2022/11/22</t>
  </si>
  <si>
    <t>2022/11/23</t>
  </si>
  <si>
    <t>2022/12/01</t>
  </si>
  <si>
    <t>2022/12/08</t>
  </si>
  <si>
    <t>2022/12/22</t>
  </si>
  <si>
    <t>2022/12/29</t>
  </si>
  <si>
    <t>2022/12/05</t>
  </si>
  <si>
    <t>온누리상품권 구입비 지출</t>
  </si>
  <si>
    <t>2022년 4/4분기 정원가산 업무추진비 공개자료</t>
    <phoneticPr fontId="2" type="noConversion"/>
  </si>
  <si>
    <t>23명</t>
    <phoneticPr fontId="2" type="noConversion"/>
  </si>
  <si>
    <t>홍성한우</t>
    <phoneticPr fontId="2" type="noConversion"/>
  </si>
  <si>
    <t>뚜레쥬르</t>
    <phoneticPr fontId="2" type="noConversion"/>
  </si>
  <si>
    <t>사무처 전직원 회의 후 식비지출</t>
    <phoneticPr fontId="2" type="noConversion"/>
  </si>
  <si>
    <t>사무처 부서운영을 위한 다과 구입비 지출</t>
    <phoneticPr fontId="2" type="noConversion"/>
  </si>
  <si>
    <t>신입직원 간담회 후 중식비 지출</t>
    <phoneticPr fontId="2" type="noConversion"/>
  </si>
  <si>
    <t>사무처 코로나19 예방을 위한 진단 키트 구매 지출</t>
    <phoneticPr fontId="2" type="noConversion"/>
  </si>
  <si>
    <t>본회 전체 회의 및 cpr 교육 후 식비 지출</t>
    <phoneticPr fontId="2" type="noConversion"/>
  </si>
  <si>
    <t>사무처 이전 업무 후 전직원 식비 지출</t>
    <phoneticPr fontId="2" type="noConversion"/>
  </si>
  <si>
    <t>양촌리수원점</t>
    <phoneticPr fontId="2" type="noConversion"/>
  </si>
  <si>
    <t>도미노피자</t>
    <phoneticPr fontId="2" type="noConversion"/>
  </si>
  <si>
    <t>동인약국</t>
    <phoneticPr fontId="2" type="noConversion"/>
  </si>
  <si>
    <t>농협대평지점</t>
    <phoneticPr fontId="2" type="noConversion"/>
  </si>
  <si>
    <t>창립기념식 케이크 구매 지출</t>
    <phoneticPr fontId="2" type="noConversion"/>
  </si>
  <si>
    <t>온누리상품권 구매 지출</t>
    <phoneticPr fontId="2" type="noConversion"/>
  </si>
  <si>
    <t>사용시각</t>
    <phoneticPr fontId="2" type="noConversion"/>
  </si>
  <si>
    <t>사용자</t>
    <phoneticPr fontId="2" type="noConversion"/>
  </si>
  <si>
    <t>지출방법</t>
    <phoneticPr fontId="2" type="noConversion"/>
  </si>
  <si>
    <t xml:space="preserve">사무처 직원 OOO 등 </t>
    <phoneticPr fontId="2" type="noConversion"/>
  </si>
  <si>
    <t>본회 OOOO위원회 OOO 위원 등</t>
    <phoneticPr fontId="2" type="noConversion"/>
  </si>
  <si>
    <t>본회 OOO 이사</t>
    <phoneticPr fontId="2" type="noConversion"/>
  </si>
  <si>
    <t>유관기관 관계자 OOO 등</t>
    <phoneticPr fontId="2" type="noConversion"/>
  </si>
  <si>
    <t>OO시 OOO사무국장 등</t>
    <phoneticPr fontId="2" type="noConversion"/>
  </si>
  <si>
    <t>사무처 직원 OOO 등</t>
    <phoneticPr fontId="2" type="noConversion"/>
  </si>
  <si>
    <t>유관기관 관계자 수상에 따른 꽃다발 구입비 지출</t>
    <phoneticPr fontId="2" type="noConversion"/>
  </si>
  <si>
    <t>전문체육 현안사항 자문 간담회비 지출</t>
    <phoneticPr fontId="2" type="noConversion"/>
  </si>
  <si>
    <t>道장애인생활체육대회 추진현황 공유 간담회비 지출</t>
    <phoneticPr fontId="2" type="noConversion"/>
  </si>
  <si>
    <t>하반기 주요대회 담당직원 노고 격려 정담회비 지출</t>
    <phoneticPr fontId="2" type="noConversion"/>
  </si>
  <si>
    <t>사무처 방문객용 다과 비용 지출</t>
    <phoneticPr fontId="2" type="noConversion"/>
  </si>
  <si>
    <t>감사실 업무 추진 노고 격려 정담회비 지출</t>
    <phoneticPr fontId="2" type="noConversion"/>
  </si>
  <si>
    <t>북부지원센터 개소식 방문객 기념품 지출</t>
    <phoneticPr fontId="2" type="noConversion"/>
  </si>
  <si>
    <t>사무처 인사 현안 관련 자문 간담회비 지출</t>
    <phoneticPr fontId="2" type="noConversion"/>
  </si>
  <si>
    <t>사무처 규정 정비 관련 자문 간담회비 지출</t>
    <phoneticPr fontId="2" type="noConversion"/>
  </si>
  <si>
    <t>북부지원센터 방문객용 음료 등 구입비 지출</t>
    <phoneticPr fontId="2" type="noConversion"/>
  </si>
  <si>
    <t>전문체육 사업 관련 유관 위원회 관계자 간담회비 지출</t>
    <phoneticPr fontId="2" type="noConversion"/>
  </si>
  <si>
    <t>경조사비 지출 ⑦ (본회 임원)</t>
    <phoneticPr fontId="2" type="noConversion"/>
  </si>
  <si>
    <t>유관기관 관계자 축하 화분 구입비 지출_0719-1</t>
    <phoneticPr fontId="2" type="noConversion"/>
  </si>
  <si>
    <t>유관기관 관계자 축하 화분 구입비 지출_0719-2</t>
    <phoneticPr fontId="2" type="noConversion"/>
  </si>
  <si>
    <t>유관기관 관계자 축하 화분 구입비 지출_0719-3</t>
    <phoneticPr fontId="2" type="noConversion"/>
  </si>
  <si>
    <t>유관기관 관계자 축하 화분 구입비 지출_0719-4</t>
    <phoneticPr fontId="2" type="noConversion"/>
  </si>
  <si>
    <t>유관기관 관계자 축하 화분 구입비 지출_0722</t>
    <phoneticPr fontId="2" type="noConversion"/>
  </si>
  <si>
    <t>하반기 업무보고 관련 직원 격려비 등 지출</t>
    <phoneticPr fontId="2" type="noConversion"/>
  </si>
  <si>
    <t>하반기 사무처 국외공무출장 일정 공유 간담회비 지출</t>
    <phoneticPr fontId="2" type="noConversion"/>
  </si>
  <si>
    <t>도청 주무부서와의 정례회 회의비 지출</t>
    <phoneticPr fontId="2" type="noConversion"/>
  </si>
  <si>
    <t>본회 규정 정비 등 추진방향 협의 간담회비 지출</t>
    <phoneticPr fontId="2" type="noConversion"/>
  </si>
  <si>
    <t>사무처 운영 현안사항 논의 간담회비 지출</t>
    <phoneticPr fontId="2" type="noConversion"/>
  </si>
  <si>
    <t>본회 이사회 운영 관련 간담회비 지출</t>
    <phoneticPr fontId="2" type="noConversion"/>
  </si>
  <si>
    <t>경조사비 지출 ⑧ (본회 직원)</t>
    <phoneticPr fontId="2" type="noConversion"/>
  </si>
  <si>
    <t>유관기관 관계자 축하 화분 구입비 지출</t>
    <phoneticPr fontId="2" type="noConversion"/>
  </si>
  <si>
    <t>사무처 사무환경개선 공사 관련 직원 격려비 지출</t>
    <phoneticPr fontId="2" type="noConversion"/>
  </si>
  <si>
    <t>하반기 전문체육 주요사업 추진현황 공유 정담회비 지출</t>
    <phoneticPr fontId="2" type="noConversion"/>
  </si>
  <si>
    <t>경조사비 지출 ⑨ (유관기관 관계자)</t>
    <phoneticPr fontId="2" type="noConversion"/>
  </si>
  <si>
    <t>경조사비 지출 ⑩ (유관기관 관계자)</t>
    <phoneticPr fontId="2" type="noConversion"/>
  </si>
  <si>
    <t>해위 우수 장애인체육 현장견학 기념품 구입</t>
    <phoneticPr fontId="2" type="noConversion"/>
  </si>
  <si>
    <t>업무협약 국외출장 기관방문 기념품 구입비 지출</t>
    <phoneticPr fontId="2" type="noConversion"/>
  </si>
  <si>
    <t>사무처 채용 면접 관련 오찬 회의비 지출</t>
    <phoneticPr fontId="2" type="noConversion"/>
  </si>
  <si>
    <t>사무처 방문객용 음료 등 구입 비용 지출</t>
    <phoneticPr fontId="2" type="noConversion"/>
  </si>
  <si>
    <t>본회 홈페이지 및 사업 운영 시스템 개발 관련 중간보고회 간담회비 지출</t>
    <phoneticPr fontId="2" type="noConversion"/>
  </si>
  <si>
    <t>경기도 문화 행사 홍보를 위한 입장권 구입 지출</t>
    <phoneticPr fontId="2" type="noConversion"/>
  </si>
  <si>
    <t>경조사비 지출 ⑪ (본회 임원)</t>
    <phoneticPr fontId="2" type="noConversion"/>
  </si>
  <si>
    <t>2024년 추석 명절 임직원 선물 구입비 지출</t>
    <phoneticPr fontId="2" type="noConversion"/>
  </si>
  <si>
    <t>제2차 예결위 관련 직원 노고 격려 간담회비 지출</t>
    <phoneticPr fontId="2" type="noConversion"/>
  </si>
  <si>
    <t>사무처 8급 직원(인사발령) 소통 간담회비 지출</t>
    <phoneticPr fontId="2" type="noConversion"/>
  </si>
  <si>
    <t>사무처 8급 직원(인사발령) 소통 차담회비 지출</t>
    <phoneticPr fontId="2" type="noConversion"/>
  </si>
  <si>
    <t>제3차 예결위 관련 직원 노고 격려 간담회비 지출</t>
    <phoneticPr fontId="2" type="noConversion"/>
  </si>
  <si>
    <t>체육지원팀 인사 이동에 따른 송별회 개최 후 중식비 지출</t>
    <phoneticPr fontId="2" type="noConversion"/>
  </si>
  <si>
    <t>사무처 신규 채용 직원 환영 간담회비 지출</t>
    <phoneticPr fontId="2" type="noConversion"/>
  </si>
  <si>
    <t>사무처 신규 채용 직원 환영 차담회비 지출</t>
    <phoneticPr fontId="2" type="noConversion"/>
  </si>
  <si>
    <t>본회 운영규정 관련 현안사항 논의 간담회비 지출</t>
    <phoneticPr fontId="2" type="noConversion"/>
  </si>
  <si>
    <t>제44회 전국장애인체육대회 강화훈련 격려 음료구입비 지출</t>
    <phoneticPr fontId="2" type="noConversion"/>
  </si>
  <si>
    <t>방문객</t>
    <phoneticPr fontId="2" type="noConversion"/>
  </si>
  <si>
    <t xml:space="preserve">면접관 등 </t>
    <phoneticPr fontId="2" type="noConversion"/>
  </si>
  <si>
    <t>4명</t>
    <phoneticPr fontId="2" type="noConversion"/>
  </si>
  <si>
    <t>12명</t>
    <phoneticPr fontId="2" type="noConversion"/>
  </si>
  <si>
    <t>200명</t>
    <phoneticPr fontId="2" type="noConversion"/>
  </si>
  <si>
    <t>6명</t>
    <phoneticPr fontId="2" type="noConversion"/>
  </si>
  <si>
    <t>9명</t>
    <phoneticPr fontId="2" type="noConversion"/>
  </si>
  <si>
    <t>1명</t>
    <phoneticPr fontId="2" type="noConversion"/>
  </si>
  <si>
    <t>7명</t>
    <phoneticPr fontId="2" type="noConversion"/>
  </si>
  <si>
    <t>8명</t>
    <phoneticPr fontId="2" type="noConversion"/>
  </si>
  <si>
    <t>2개소</t>
    <phoneticPr fontId="2" type="noConversion"/>
  </si>
  <si>
    <t>1개소</t>
    <phoneticPr fontId="2" type="noConversion"/>
  </si>
  <si>
    <t>8개소</t>
    <phoneticPr fontId="2" type="noConversion"/>
  </si>
  <si>
    <t>251명</t>
    <phoneticPr fontId="2" type="noConversion"/>
  </si>
  <si>
    <t>48명</t>
    <phoneticPr fontId="2" type="noConversion"/>
  </si>
  <si>
    <t>679명</t>
    <phoneticPr fontId="2" type="noConversion"/>
  </si>
  <si>
    <t>경영본부장</t>
    <phoneticPr fontId="2" type="noConversion"/>
  </si>
  <si>
    <t>카드</t>
    <phoneticPr fontId="2" type="noConversion"/>
  </si>
  <si>
    <t>사무처장</t>
    <phoneticPr fontId="2" type="noConversion"/>
  </si>
  <si>
    <t>기획총무팀장</t>
    <phoneticPr fontId="2" type="noConversion"/>
  </si>
  <si>
    <t>북부지원센터팀장</t>
    <phoneticPr fontId="2" type="noConversion"/>
  </si>
  <si>
    <t>계좌이체</t>
    <phoneticPr fontId="2" type="noConversion"/>
  </si>
  <si>
    <t>서무처장</t>
    <phoneticPr fontId="2" type="noConversion"/>
  </si>
  <si>
    <t>현금전달</t>
    <phoneticPr fontId="2" type="noConversion"/>
  </si>
  <si>
    <t>체육지원팀장</t>
    <phoneticPr fontId="2" type="noConversion"/>
  </si>
  <si>
    <t>대회운영차장</t>
    <phoneticPr fontId="2" type="noConversion"/>
  </si>
  <si>
    <t>정자꽃화원</t>
    <phoneticPr fontId="2" type="noConversion"/>
  </si>
  <si>
    <t>궁전</t>
    <phoneticPr fontId="2" type="noConversion"/>
  </si>
  <si>
    <t>행복한홍두깨손칼국수냉면전문점</t>
    <phoneticPr fontId="2" type="noConversion"/>
  </si>
  <si>
    <t>동강맑은송어</t>
    <phoneticPr fontId="2" type="noConversion"/>
  </si>
  <si>
    <t>홈플러스 북수원점</t>
    <phoneticPr fontId="2" type="noConversion"/>
  </si>
  <si>
    <t>아트밸리자작나무</t>
    <phoneticPr fontId="2" type="noConversion"/>
  </si>
  <si>
    <t>비즈원기프트</t>
    <phoneticPr fontId="2" type="noConversion"/>
  </si>
  <si>
    <t>한우마을</t>
    <phoneticPr fontId="2" type="noConversion"/>
  </si>
  <si>
    <t>삼척회집</t>
    <phoneticPr fontId="2" type="noConversion"/>
  </si>
  <si>
    <t>이마트에브리데이 녹양동점</t>
    <phoneticPr fontId="2" type="noConversion"/>
  </si>
  <si>
    <t>길림성</t>
    <phoneticPr fontId="2" type="noConversion"/>
  </si>
  <si>
    <t>이마트 광교점</t>
    <phoneticPr fontId="2" type="noConversion"/>
  </si>
  <si>
    <t>공차 이마트광교점</t>
    <phoneticPr fontId="2" type="noConversion"/>
  </si>
  <si>
    <t>미사랑한우</t>
    <phoneticPr fontId="2" type="noConversion"/>
  </si>
  <si>
    <t>먹보한우광교지점</t>
    <phoneticPr fontId="2" type="noConversion"/>
  </si>
  <si>
    <t>신의주전통순대국</t>
    <phoneticPr fontId="2" type="noConversion"/>
  </si>
  <si>
    <t>살살녹소</t>
    <phoneticPr fontId="2" type="noConversion"/>
  </si>
  <si>
    <t>강남면옥</t>
    <phoneticPr fontId="2" type="noConversion"/>
  </si>
  <si>
    <t>㈜더케이푸드컴퍼니</t>
    <phoneticPr fontId="2" type="noConversion"/>
  </si>
  <si>
    <t>수원시청</t>
    <phoneticPr fontId="2" type="noConversion"/>
  </si>
  <si>
    <t>수원화성기념품샵</t>
    <phoneticPr fontId="2" type="noConversion"/>
  </si>
  <si>
    <t>간장집</t>
    <phoneticPr fontId="2" type="noConversion"/>
  </si>
  <si>
    <t>제이제이로스터스</t>
    <phoneticPr fontId="2" type="noConversion"/>
  </si>
  <si>
    <t>CU 정발산본점</t>
    <phoneticPr fontId="2" type="noConversion"/>
  </si>
  <si>
    <t>GS25가평문화로점</t>
    <phoneticPr fontId="2" type="noConversion"/>
  </si>
  <si>
    <t>홈플러스 의정부점</t>
    <phoneticPr fontId="2" type="noConversion"/>
  </si>
  <si>
    <t>김씨네송탄부대찌개</t>
    <phoneticPr fontId="2" type="noConversion"/>
  </si>
  <si>
    <t>한국도자재단</t>
    <phoneticPr fontId="2" type="noConversion"/>
  </si>
  <si>
    <t>엑시토(EXITO)</t>
    <phoneticPr fontId="2" type="noConversion"/>
  </si>
  <si>
    <t>짬뽕지존 북수원점</t>
    <phoneticPr fontId="2" type="noConversion"/>
  </si>
  <si>
    <t>메가엠지씨커피</t>
    <phoneticPr fontId="2" type="noConversion"/>
  </si>
  <si>
    <t>이마트 서수원점</t>
    <phoneticPr fontId="2" type="noConversion"/>
  </si>
  <si>
    <t>장안생고기</t>
    <phoneticPr fontId="2" type="noConversion"/>
  </si>
  <si>
    <t>찐미우육면</t>
    <phoneticPr fontId="2" type="noConversion"/>
  </si>
  <si>
    <t>트레이더스홀세일클럽수원화서점</t>
    <phoneticPr fontId="2" type="noConversion"/>
  </si>
  <si>
    <t>2024/07/01</t>
    <phoneticPr fontId="2" type="noConversion"/>
  </si>
  <si>
    <t>2024/07/02</t>
    <phoneticPr fontId="2" type="noConversion"/>
  </si>
  <si>
    <t>2024/07/03</t>
    <phoneticPr fontId="2" type="noConversion"/>
  </si>
  <si>
    <t>2024/07/04</t>
    <phoneticPr fontId="2" type="noConversion"/>
  </si>
  <si>
    <t>2024/07/08</t>
    <phoneticPr fontId="2" type="noConversion"/>
  </si>
  <si>
    <t>2024/07/09</t>
    <phoneticPr fontId="2" type="noConversion"/>
  </si>
  <si>
    <t>2024/07/10</t>
    <phoneticPr fontId="2" type="noConversion"/>
  </si>
  <si>
    <t>2024/07/11</t>
    <phoneticPr fontId="2" type="noConversion"/>
  </si>
  <si>
    <t>2024/07/12</t>
    <phoneticPr fontId="2" type="noConversion"/>
  </si>
  <si>
    <t>2024/07/19</t>
    <phoneticPr fontId="2" type="noConversion"/>
  </si>
  <si>
    <t>2024/07/22</t>
    <phoneticPr fontId="2" type="noConversion"/>
  </si>
  <si>
    <t>2024/07/23</t>
    <phoneticPr fontId="2" type="noConversion"/>
  </si>
  <si>
    <t>2024/07/25</t>
    <phoneticPr fontId="2" type="noConversion"/>
  </si>
  <si>
    <t>2024/07/26</t>
    <phoneticPr fontId="2" type="noConversion"/>
  </si>
  <si>
    <t>2024/07/31</t>
    <phoneticPr fontId="2" type="noConversion"/>
  </si>
  <si>
    <t>2024/08/01</t>
    <phoneticPr fontId="2" type="noConversion"/>
  </si>
  <si>
    <t>2024/08/02</t>
    <phoneticPr fontId="2" type="noConversion"/>
  </si>
  <si>
    <t>2024/08/05</t>
    <phoneticPr fontId="2" type="noConversion"/>
  </si>
  <si>
    <t>2024/08/08</t>
    <phoneticPr fontId="2" type="noConversion"/>
  </si>
  <si>
    <t>2024/08/12</t>
    <phoneticPr fontId="2" type="noConversion"/>
  </si>
  <si>
    <t>2024/08/14</t>
    <phoneticPr fontId="2" type="noConversion"/>
  </si>
  <si>
    <t>2024/08/21</t>
    <phoneticPr fontId="2" type="noConversion"/>
  </si>
  <si>
    <t>2024/08/22</t>
    <phoneticPr fontId="2" type="noConversion"/>
  </si>
  <si>
    <t>2024/08/26</t>
    <phoneticPr fontId="2" type="noConversion"/>
  </si>
  <si>
    <t>2024/08/28</t>
    <phoneticPr fontId="2" type="noConversion"/>
  </si>
  <si>
    <t>2024/08/29</t>
    <phoneticPr fontId="2" type="noConversion"/>
  </si>
  <si>
    <t>2024/08/30</t>
    <phoneticPr fontId="2" type="noConversion"/>
  </si>
  <si>
    <t>2024/09/02</t>
    <phoneticPr fontId="2" type="noConversion"/>
  </si>
  <si>
    <t>2024/09/04</t>
    <phoneticPr fontId="2" type="noConversion"/>
  </si>
  <si>
    <t>2024/09/09</t>
    <phoneticPr fontId="2" type="noConversion"/>
  </si>
  <si>
    <t>2024/09/19</t>
    <phoneticPr fontId="2" type="noConversion"/>
  </si>
  <si>
    <t>2024/09/20</t>
    <phoneticPr fontId="2" type="noConversion"/>
  </si>
  <si>
    <t>2024/09/21</t>
    <phoneticPr fontId="2" type="noConversion"/>
  </si>
  <si>
    <t>2024/09/23</t>
    <phoneticPr fontId="2" type="noConversion"/>
  </si>
  <si>
    <t>2024/09/25</t>
    <phoneticPr fontId="2" type="noConversion"/>
  </si>
  <si>
    <t>2024/09/27</t>
    <phoneticPr fontId="2" type="noConversion"/>
  </si>
  <si>
    <t>OO시장애인체육회</t>
    <phoneticPr fontId="2" type="noConversion"/>
  </si>
  <si>
    <t>경기도 선수단</t>
    <phoneticPr fontId="2" type="noConversion"/>
  </si>
  <si>
    <t>사무처 임직원</t>
    <phoneticPr fontId="2" type="noConversion"/>
  </si>
  <si>
    <t>2024/07/05</t>
    <phoneticPr fontId="15" type="noConversion"/>
  </si>
  <si>
    <t>2024/07/09</t>
    <phoneticPr fontId="15" type="noConversion"/>
  </si>
  <si>
    <t>2024/07/11</t>
    <phoneticPr fontId="15" type="noConversion"/>
  </si>
  <si>
    <t>2024/07/12</t>
    <phoneticPr fontId="15" type="noConversion"/>
  </si>
  <si>
    <t>2024/07/16</t>
    <phoneticPr fontId="15" type="noConversion"/>
  </si>
  <si>
    <t>2024/07/17</t>
    <phoneticPr fontId="15" type="noConversion"/>
  </si>
  <si>
    <t>2024/07/18</t>
    <phoneticPr fontId="15" type="noConversion"/>
  </si>
  <si>
    <t>2024/07/19</t>
    <phoneticPr fontId="15" type="noConversion"/>
  </si>
  <si>
    <t>2024/07/23</t>
    <phoneticPr fontId="15" type="noConversion"/>
  </si>
  <si>
    <t>2024/07/25</t>
    <phoneticPr fontId="15" type="noConversion"/>
  </si>
  <si>
    <t>2024/07/29</t>
    <phoneticPr fontId="15" type="noConversion"/>
  </si>
  <si>
    <t>2024/07/30</t>
    <phoneticPr fontId="15" type="noConversion"/>
  </si>
  <si>
    <t>2024/08/01</t>
    <phoneticPr fontId="15" type="noConversion"/>
  </si>
  <si>
    <t>2024/08/02</t>
    <phoneticPr fontId="15" type="noConversion"/>
  </si>
  <si>
    <t>2024/08/05</t>
    <phoneticPr fontId="15" type="noConversion"/>
  </si>
  <si>
    <t>2024/08/06</t>
    <phoneticPr fontId="15" type="noConversion"/>
  </si>
  <si>
    <t>2024/08/07</t>
    <phoneticPr fontId="15" type="noConversion"/>
  </si>
  <si>
    <t>2024/08/08</t>
    <phoneticPr fontId="15" type="noConversion"/>
  </si>
  <si>
    <t>2024/08/24</t>
    <phoneticPr fontId="15" type="noConversion"/>
  </si>
  <si>
    <t>2024/08/26</t>
    <phoneticPr fontId="15" type="noConversion"/>
  </si>
  <si>
    <t>2024/09/03</t>
    <phoneticPr fontId="15" type="noConversion"/>
  </si>
  <si>
    <t>2024/09/05</t>
    <phoneticPr fontId="15" type="noConversion"/>
  </si>
  <si>
    <t>2024/09/11</t>
    <phoneticPr fontId="15" type="noConversion"/>
  </si>
  <si>
    <t>2024/09/12</t>
    <phoneticPr fontId="15" type="noConversion"/>
  </si>
  <si>
    <t>2024/09/19</t>
    <phoneticPr fontId="15" type="noConversion"/>
  </si>
  <si>
    <t>2024/09/23</t>
    <phoneticPr fontId="15" type="noConversion"/>
  </si>
  <si>
    <t>2024/09/25</t>
    <phoneticPr fontId="15" type="noConversion"/>
  </si>
  <si>
    <t>2024/09/27</t>
    <phoneticPr fontId="15" type="noConversion"/>
  </si>
  <si>
    <t>2024/09/30</t>
    <phoneticPr fontId="15" type="noConversion"/>
  </si>
  <si>
    <t>13:51</t>
    <phoneticPr fontId="15" type="noConversion"/>
  </si>
  <si>
    <t>12:55</t>
    <phoneticPr fontId="15" type="noConversion"/>
  </si>
  <si>
    <t>12:53</t>
    <phoneticPr fontId="15" type="noConversion"/>
  </si>
  <si>
    <t>12:24</t>
    <phoneticPr fontId="15" type="noConversion"/>
  </si>
  <si>
    <t>12:14</t>
    <phoneticPr fontId="15" type="noConversion"/>
  </si>
  <si>
    <t>-</t>
    <phoneticPr fontId="15" type="noConversion"/>
  </si>
  <si>
    <t>국제교류(전미주체전 참가) 추진 관련 관계자 간담회비 지출</t>
    <phoneticPr fontId="15" type="noConversion"/>
  </si>
  <si>
    <t>생활체육사업 업무 협의 개최 후 식비 지출</t>
    <phoneticPr fontId="15" type="noConversion"/>
  </si>
  <si>
    <t>사무처 추진사업 홍보관련 간담회비 지출</t>
    <phoneticPr fontId="15" type="noConversion"/>
  </si>
  <si>
    <t>업무협약 체결 기관 관계자 정담회비 지출</t>
    <phoneticPr fontId="15" type="noConversion"/>
  </si>
  <si>
    <t>유관기관 업무협조 관련 간담회비 지출</t>
    <phoneticPr fontId="15" type="noConversion"/>
  </si>
  <si>
    <t>하반기 업무보고 등 업무협의 회의비 지출</t>
    <phoneticPr fontId="15" type="noConversion"/>
  </si>
  <si>
    <t>유관기관 업무협업 관련 간담회비 지출</t>
    <phoneticPr fontId="15" type="noConversion"/>
  </si>
  <si>
    <t>추진사업 관련 자문 간담회비 지출</t>
    <phoneticPr fontId="15" type="noConversion"/>
  </si>
  <si>
    <t>경기 동부권역 장애인 유도 활성화 간담회비 지출</t>
    <phoneticPr fontId="15" type="noConversion"/>
  </si>
  <si>
    <t>국제교류 사업 관련 관계자 간담회비 지출</t>
    <phoneticPr fontId="15" type="noConversion"/>
  </si>
  <si>
    <t>장애인 체육선수 취업 관련 간담회비 지출</t>
    <phoneticPr fontId="15" type="noConversion"/>
  </si>
  <si>
    <t>문체위 업무보고 후 하반기 장애인체육 추진사업 협의 회의비 지출</t>
    <phoneticPr fontId="15" type="noConversion"/>
  </si>
  <si>
    <t>파리 패럴림픽 선수단 부단장 인터뷰 후 오찬비 지출</t>
    <phoneticPr fontId="15" type="noConversion"/>
  </si>
  <si>
    <t>종목 가맹단체 회장단 오찬 간담회비 지출</t>
    <phoneticPr fontId="15" type="noConversion"/>
  </si>
  <si>
    <t>평택시장애인체육회 현안사항 및 발전방향 논의 간담회비 지출</t>
    <phoneticPr fontId="15" type="noConversion"/>
  </si>
  <si>
    <t>시군장애인체육회 현안 논의 간담회비 지출</t>
    <phoneticPr fontId="15" type="noConversion"/>
  </si>
  <si>
    <t>장애인 생활체육 활성화 간담회비 지출</t>
    <phoneticPr fontId="15" type="noConversion"/>
  </si>
  <si>
    <t>장애인 생활체육 재활 프로그램 활성화 논의 간담회비 지출</t>
    <phoneticPr fontId="15" type="noConversion"/>
  </si>
  <si>
    <t>기관 홍보 관련 간담회비 지출</t>
    <phoneticPr fontId="15" type="noConversion"/>
  </si>
  <si>
    <t>업무협약 관련 관계자 간담회비 지출</t>
    <phoneticPr fontId="15" type="noConversion"/>
  </si>
  <si>
    <t>사무처 주요사업 홍보효과 제고 방안 간담회비 지출</t>
    <phoneticPr fontId="15" type="noConversion"/>
  </si>
  <si>
    <t>장애인체육 영재 육성 논의 간담회비 지출</t>
    <phoneticPr fontId="15" type="noConversion"/>
  </si>
  <si>
    <t>경기도어울림체육대회 개회식 참석 내빈 오찬 간담회비 지출</t>
    <phoneticPr fontId="15" type="noConversion"/>
  </si>
  <si>
    <t>도-공공기관 문화기회 정책협의체 워크숍 참석비용 지출</t>
    <phoneticPr fontId="15" type="noConversion"/>
  </si>
  <si>
    <t>도의회 문체위 체육회관 방문 현안보고 후 오찬 간담회비 지출</t>
    <phoneticPr fontId="15" type="noConversion"/>
  </si>
  <si>
    <t>2026년 경기도장애인체육대회 개최지 준비 관련 논의 간담회비 지출</t>
    <phoneticPr fontId="15" type="noConversion"/>
  </si>
  <si>
    <t>장애인 생활체육대회 개최 업무 협의 후 식비 지출</t>
    <phoneticPr fontId="15" type="noConversion"/>
  </si>
  <si>
    <t>장애인 생활체육대회 개최 업무 협의 후 차담회비 지출</t>
    <phoneticPr fontId="15" type="noConversion"/>
  </si>
  <si>
    <t>전국장애인체육대회 등 하반기 체육대회 격려 일정 협의 간담회비 지출</t>
    <phoneticPr fontId="15" type="noConversion"/>
  </si>
  <si>
    <t>장애학생 스포츠클럽 활성화 방안 논의 간담회비 지출</t>
    <phoneticPr fontId="15" type="noConversion"/>
  </si>
  <si>
    <t>장애인생활체육대회 개최 관련 간담회비 지출</t>
    <phoneticPr fontId="15" type="noConversion"/>
  </si>
  <si>
    <t>사무처 추진사업 홍보운영 방안 간담회비 지출</t>
    <phoneticPr fontId="15" type="noConversion"/>
  </si>
  <si>
    <t>전문체육분야 전력강화 방안 논의 간담회비 지출</t>
    <phoneticPr fontId="15" type="noConversion"/>
  </si>
  <si>
    <t>가맹단체 실무협의회 간담회비 지출</t>
    <phoneticPr fontId="15" type="noConversion"/>
  </si>
  <si>
    <t>전국장애인체육대회 참가 대비 가맹단체 간담회비 지출</t>
    <phoneticPr fontId="15" type="noConversion"/>
  </si>
  <si>
    <t>콘텐츠 제작 및 홍보업무 관련 논의 간담회비 지출</t>
    <phoneticPr fontId="15" type="noConversion"/>
  </si>
  <si>
    <t>북부지역 장애인체육대회 개최 논의 간담회비 지출</t>
    <phoneticPr fontId="15" type="noConversion"/>
  </si>
  <si>
    <t>㈜북경오리구이</t>
    <phoneticPr fontId="15" type="noConversion"/>
  </si>
  <si>
    <t>백세짬뽕</t>
    <phoneticPr fontId="15" type="noConversion"/>
  </si>
  <si>
    <t>㈜더케이푸드컴퍼니</t>
    <phoneticPr fontId="15" type="noConversion"/>
  </si>
  <si>
    <t>건강밥상 심마니</t>
    <phoneticPr fontId="15" type="noConversion"/>
  </si>
  <si>
    <t>강계봉진막국수</t>
    <phoneticPr fontId="15" type="noConversion"/>
  </si>
  <si>
    <t>광교벌교집</t>
    <phoneticPr fontId="15" type="noConversion"/>
  </si>
  <si>
    <t>길림성</t>
    <phoneticPr fontId="15" type="noConversion"/>
  </si>
  <si>
    <t>중화일상</t>
    <phoneticPr fontId="15" type="noConversion"/>
  </si>
  <si>
    <t>이흥선 참치</t>
    <phoneticPr fontId="15" type="noConversion"/>
  </si>
  <si>
    <t>가야한정식</t>
    <phoneticPr fontId="15" type="noConversion"/>
  </si>
  <si>
    <t>마구산옻닭</t>
    <phoneticPr fontId="15" type="noConversion"/>
  </si>
  <si>
    <t>사강식당</t>
    <phoneticPr fontId="15" type="noConversion"/>
  </si>
  <si>
    <t>퓨전레스토랑 사계</t>
    <phoneticPr fontId="15" type="noConversion"/>
  </si>
  <si>
    <t>돌담가든</t>
    <phoneticPr fontId="15" type="noConversion"/>
  </si>
  <si>
    <t>양촌옥</t>
    <phoneticPr fontId="15" type="noConversion"/>
  </si>
  <si>
    <t>삼척회집</t>
    <phoneticPr fontId="15" type="noConversion"/>
  </si>
  <si>
    <t>안녕홍매화</t>
    <phoneticPr fontId="15" type="noConversion"/>
  </si>
  <si>
    <t>대가수사</t>
    <phoneticPr fontId="15" type="noConversion"/>
  </si>
  <si>
    <t>주식회사평창갈비</t>
    <phoneticPr fontId="15" type="noConversion"/>
  </si>
  <si>
    <t>고려정육식당</t>
    <phoneticPr fontId="15" type="noConversion"/>
  </si>
  <si>
    <t>유은자(진)참숯과닭발</t>
    <phoneticPr fontId="15" type="noConversion"/>
  </si>
  <si>
    <t xml:space="preserve">도청 문화정책과 오은선 </t>
    <phoneticPr fontId="15" type="noConversion"/>
  </si>
  <si>
    <t>태화산가든</t>
    <phoneticPr fontId="15" type="noConversion"/>
  </si>
  <si>
    <t>김씨네송탄부대찌개</t>
    <phoneticPr fontId="15" type="noConversion"/>
  </si>
  <si>
    <t>엠투</t>
    <phoneticPr fontId="15" type="noConversion"/>
  </si>
  <si>
    <t>바다예찬</t>
    <phoneticPr fontId="15" type="noConversion"/>
  </si>
  <si>
    <t>칭따오양꼬치</t>
    <phoneticPr fontId="15" type="noConversion"/>
  </si>
  <si>
    <t>개성집</t>
    <phoneticPr fontId="15" type="noConversion"/>
  </si>
  <si>
    <t>장안생고기</t>
    <phoneticPr fontId="15" type="noConversion"/>
  </si>
  <si>
    <t>완도약산흑염소</t>
    <phoneticPr fontId="15" type="noConversion"/>
  </si>
  <si>
    <t>다인</t>
    <phoneticPr fontId="15" type="noConversion"/>
  </si>
  <si>
    <t>참숯워낭갈비</t>
    <phoneticPr fontId="15" type="noConversion"/>
  </si>
  <si>
    <t>사무처장</t>
    <phoneticPr fontId="15" type="noConversion"/>
  </si>
  <si>
    <t>카드</t>
    <phoneticPr fontId="15" type="noConversion"/>
  </si>
  <si>
    <t>체육지원팀장</t>
    <phoneticPr fontId="15" type="noConversion"/>
  </si>
  <si>
    <t>경영본부장</t>
    <phoneticPr fontId="15" type="noConversion"/>
  </si>
  <si>
    <t>기획총무팀장</t>
    <phoneticPr fontId="15" type="noConversion"/>
  </si>
  <si>
    <t>계좌이체</t>
    <phoneticPr fontId="15" type="noConversion"/>
  </si>
  <si>
    <t>OO가맹단체 OOO사무국장 등</t>
    <phoneticPr fontId="2" type="noConversion"/>
  </si>
  <si>
    <t>OO가맹단체 OOO회장 등</t>
    <phoneticPr fontId="2" type="noConversion"/>
  </si>
  <si>
    <t>OO가맹단체 OOO전무이사 등</t>
    <phoneticPr fontId="2" type="noConversion"/>
  </si>
  <si>
    <t>OO시 OOO부회장 등</t>
    <phoneticPr fontId="2" type="noConversion"/>
  </si>
  <si>
    <t>2024년 3/4분기 기관운영 업무추진비 공개자료</t>
    <phoneticPr fontId="2" type="noConversion"/>
  </si>
  <si>
    <t>2024년 3/4분기 시책추진 업무추진비 공개자료</t>
    <phoneticPr fontId="2" type="noConversion"/>
  </si>
  <si>
    <t>□ 부서(기관) :  경기도장애인체육회</t>
  </si>
  <si>
    <t>가원</t>
  </si>
  <si>
    <t xml:space="preserve"> 북부지역장애인체육회 업무협의 간담회비 지출</t>
    <phoneticPr fontId="2" type="noConversion"/>
  </si>
  <si>
    <t xml:space="preserve"> 북부지역장애인체육 활성화 사업논의 간담회비 지출</t>
    <phoneticPr fontId="2" type="noConversion"/>
  </si>
  <si>
    <t>북부지역장애인체육대회 개최지원 업무 간담회비 지출</t>
    <phoneticPr fontId="2" type="noConversion"/>
  </si>
  <si>
    <t>북부지역장애인체육 수요확인 등 업무협의 간담회비 지출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</si>
</sst>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0"/>
      <color indexed="8"/>
      <name val="Arial"/>
      <family val="2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 shrinkToFit="1"/>
    </xf>
    <xf numFmtId="41" fontId="9" fillId="0" borderId="2" xfId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41" fontId="13" fillId="0" borderId="2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center" vertical="center" wrapText="1"/>
    </xf>
    <xf numFmtId="176" fontId="14" fillId="0" borderId="2" xfId="1" applyNumberFormat="1" applyFont="1" applyBorder="1" applyAlignment="1">
      <alignment horizontal="center" vertical="center" shrinkToFit="1"/>
    </xf>
    <xf numFmtId="176" fontId="9" fillId="0" borderId="2" xfId="1" quotePrefix="1" applyNumberFormat="1" applyFont="1" applyBorder="1" applyAlignment="1">
      <alignment horizontal="center" vertical="center" shrinkToFit="1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41" fontId="14" fillId="0" borderId="2" xfId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20" fontId="16" fillId="0" borderId="2" xfId="0" applyNumberFormat="1" applyFont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center" vertical="center" shrinkToFit="1"/>
    </xf>
    <xf numFmtId="20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13" fillId="0" borderId="2" xfId="1" applyFont="1" applyBorder="1" applyAlignment="1">
      <alignment horizontal="center" vertical="center" wrapText="1"/>
    </xf>
    <xf numFmtId="41" fontId="1" fillId="0" borderId="2" xfId="1" applyFont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  <xf numFmtId="176" fontId="17" fillId="0" borderId="2" xfId="1" applyNumberFormat="1" applyFont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 2" xfId="2" xr:uid="{4808BE5D-4BAE-42CB-91F3-32BFA68D07E9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0736-441C-4C8A-893A-F4E9F7EACA0A}">
  <sheetPr>
    <tabColor theme="6" tint="0.59999389629810485"/>
  </sheetPr>
  <dimension ref="A2:J61"/>
  <sheetViews>
    <sheetView tabSelected="1" workbookViewId="0">
      <selection activeCell="D3" sqref="D3"/>
    </sheetView>
  </sheetViews>
  <sheetFormatPr defaultRowHeight="13.5" x14ac:dyDescent="0.15"/>
  <cols>
    <col min="1" max="1" width="2.77734375" style="6" customWidth="1"/>
    <col min="2" max="3" width="11.5546875" style="7" customWidth="1"/>
    <col min="4" max="4" width="53.6640625" style="6" customWidth="1"/>
    <col min="5" max="5" width="25.88671875" style="8" customWidth="1"/>
    <col min="6" max="6" width="33.6640625" style="9" bestFit="1" customWidth="1"/>
    <col min="7" max="8" width="12.109375" style="9" customWidth="1"/>
    <col min="9" max="9" width="15.5546875" style="9" customWidth="1"/>
    <col min="10" max="10" width="12.109375" style="10" customWidth="1"/>
    <col min="11" max="16384" width="8.88671875" style="5"/>
  </cols>
  <sheetData>
    <row r="2" spans="1:10" s="14" customFormat="1" ht="27" x14ac:dyDescent="0.15">
      <c r="A2" s="13"/>
      <c r="B2" s="47" t="s">
        <v>314</v>
      </c>
      <c r="C2" s="47"/>
      <c r="D2" s="47"/>
      <c r="E2" s="47"/>
      <c r="F2" s="47"/>
      <c r="G2" s="47"/>
      <c r="H2" s="47"/>
      <c r="I2" s="47"/>
      <c r="J2" s="47"/>
    </row>
    <row r="3" spans="1:10" customFormat="1" x14ac:dyDescent="0.15">
      <c r="B3" s="4"/>
      <c r="C3" s="4"/>
      <c r="D3" s="3"/>
      <c r="F3" s="1"/>
      <c r="G3" s="1"/>
      <c r="H3" s="1"/>
      <c r="I3" s="1"/>
      <c r="J3" s="1"/>
    </row>
    <row r="4" spans="1:10" s="16" customFormat="1" ht="22.5" customHeight="1" x14ac:dyDescent="0.15">
      <c r="A4" s="15"/>
      <c r="B4" s="48" t="s">
        <v>6</v>
      </c>
      <c r="C4" s="48"/>
      <c r="D4" s="48"/>
      <c r="F4" s="17"/>
      <c r="G4" s="17"/>
      <c r="H4" s="17"/>
      <c r="I4" s="17"/>
      <c r="J4" s="17"/>
    </row>
    <row r="5" spans="1:10" s="2" customFormat="1" ht="27" customHeight="1" x14ac:dyDescent="0.15">
      <c r="A5" s="11"/>
      <c r="B5" s="31" t="s">
        <v>0</v>
      </c>
      <c r="C5" s="39" t="s">
        <v>45</v>
      </c>
      <c r="D5" s="31" t="s">
        <v>1</v>
      </c>
      <c r="E5" s="31" t="s">
        <v>2</v>
      </c>
      <c r="F5" s="31" t="s">
        <v>3</v>
      </c>
      <c r="G5" s="31" t="s">
        <v>5</v>
      </c>
      <c r="H5" s="31" t="s">
        <v>4</v>
      </c>
      <c r="I5" s="31" t="s">
        <v>46</v>
      </c>
      <c r="J5" s="31" t="s">
        <v>47</v>
      </c>
    </row>
    <row r="6" spans="1:10" ht="27" customHeight="1" x14ac:dyDescent="0.15">
      <c r="A6" s="12"/>
      <c r="B6" s="31" t="s">
        <v>161</v>
      </c>
      <c r="C6" s="40">
        <v>0.43472222222222223</v>
      </c>
      <c r="D6" s="31" t="s">
        <v>54</v>
      </c>
      <c r="E6" s="31" t="s">
        <v>126</v>
      </c>
      <c r="F6" s="31" t="s">
        <v>51</v>
      </c>
      <c r="G6" s="31" t="s">
        <v>102</v>
      </c>
      <c r="H6" s="31">
        <v>120000</v>
      </c>
      <c r="I6" s="31" t="s">
        <v>116</v>
      </c>
      <c r="J6" s="31" t="s">
        <v>117</v>
      </c>
    </row>
    <row r="7" spans="1:10" ht="27" customHeight="1" x14ac:dyDescent="0.15">
      <c r="A7" s="12"/>
      <c r="B7" s="31" t="s">
        <v>161</v>
      </c>
      <c r="C7" s="40">
        <v>0.50694444444444442</v>
      </c>
      <c r="D7" s="31" t="s">
        <v>55</v>
      </c>
      <c r="E7" s="31" t="s">
        <v>127</v>
      </c>
      <c r="F7" s="31" t="s">
        <v>49</v>
      </c>
      <c r="G7" s="31" t="s">
        <v>10</v>
      </c>
      <c r="H7" s="31">
        <v>105000</v>
      </c>
      <c r="I7" s="31" t="s">
        <v>118</v>
      </c>
      <c r="J7" s="31" t="s">
        <v>117</v>
      </c>
    </row>
    <row r="8" spans="1:10" ht="27" customHeight="1" x14ac:dyDescent="0.15">
      <c r="B8" s="31" t="s">
        <v>162</v>
      </c>
      <c r="C8" s="40">
        <v>0.50069444444444444</v>
      </c>
      <c r="D8" s="31" t="s">
        <v>56</v>
      </c>
      <c r="E8" s="31" t="s">
        <v>128</v>
      </c>
      <c r="F8" s="31" t="s">
        <v>49</v>
      </c>
      <c r="G8" s="31" t="s">
        <v>103</v>
      </c>
      <c r="H8" s="31">
        <v>160000</v>
      </c>
      <c r="I8" s="31" t="s">
        <v>118</v>
      </c>
      <c r="J8" s="31" t="s">
        <v>117</v>
      </c>
    </row>
    <row r="9" spans="1:10" ht="27" customHeight="1" x14ac:dyDescent="0.15">
      <c r="B9" s="31" t="s">
        <v>163</v>
      </c>
      <c r="C9" s="40">
        <v>0.85972222222222228</v>
      </c>
      <c r="D9" s="31" t="s">
        <v>57</v>
      </c>
      <c r="E9" s="31" t="s">
        <v>129</v>
      </c>
      <c r="F9" s="31" t="s">
        <v>48</v>
      </c>
      <c r="G9" s="31" t="s">
        <v>102</v>
      </c>
      <c r="H9" s="31">
        <v>118000</v>
      </c>
      <c r="I9" s="31" t="s">
        <v>116</v>
      </c>
      <c r="J9" s="31" t="s">
        <v>117</v>
      </c>
    </row>
    <row r="10" spans="1:10" ht="27" customHeight="1" x14ac:dyDescent="0.15">
      <c r="A10" s="12"/>
      <c r="B10" s="31" t="s">
        <v>164</v>
      </c>
      <c r="C10" s="40">
        <v>0.65625</v>
      </c>
      <c r="D10" s="31" t="s">
        <v>58</v>
      </c>
      <c r="E10" s="31" t="s">
        <v>130</v>
      </c>
      <c r="F10" s="31" t="s">
        <v>100</v>
      </c>
      <c r="G10" s="31" t="s">
        <v>14</v>
      </c>
      <c r="H10" s="31">
        <v>379940</v>
      </c>
      <c r="I10" s="31" t="s">
        <v>119</v>
      </c>
      <c r="J10" s="31" t="s">
        <v>117</v>
      </c>
    </row>
    <row r="11" spans="1:10" ht="27" customHeight="1" x14ac:dyDescent="0.15">
      <c r="A11" s="12"/>
      <c r="B11" s="31" t="s">
        <v>165</v>
      </c>
      <c r="C11" s="40">
        <v>0.53749999999999998</v>
      </c>
      <c r="D11" s="31" t="s">
        <v>59</v>
      </c>
      <c r="E11" s="31" t="s">
        <v>131</v>
      </c>
      <c r="F11" s="31" t="s">
        <v>48</v>
      </c>
      <c r="G11" s="31" t="s">
        <v>9</v>
      </c>
      <c r="H11" s="31">
        <v>95000</v>
      </c>
      <c r="I11" s="31" t="s">
        <v>118</v>
      </c>
      <c r="J11" s="31" t="s">
        <v>117</v>
      </c>
    </row>
    <row r="12" spans="1:10" ht="27" customHeight="1" x14ac:dyDescent="0.15">
      <c r="A12" s="12"/>
      <c r="B12" s="31" t="s">
        <v>166</v>
      </c>
      <c r="C12" s="41" t="s">
        <v>234</v>
      </c>
      <c r="D12" s="31" t="s">
        <v>60</v>
      </c>
      <c r="E12" s="31" t="s">
        <v>132</v>
      </c>
      <c r="F12" s="31" t="s">
        <v>51</v>
      </c>
      <c r="G12" s="31" t="s">
        <v>104</v>
      </c>
      <c r="H12" s="31">
        <v>2920000</v>
      </c>
      <c r="I12" s="31" t="s">
        <v>120</v>
      </c>
      <c r="J12" s="31" t="s">
        <v>121</v>
      </c>
    </row>
    <row r="13" spans="1:10" ht="27" customHeight="1" x14ac:dyDescent="0.15">
      <c r="A13" s="12"/>
      <c r="B13" s="31" t="s">
        <v>167</v>
      </c>
      <c r="C13" s="40">
        <v>0.5444444444444444</v>
      </c>
      <c r="D13" s="31" t="s">
        <v>61</v>
      </c>
      <c r="E13" s="31" t="s">
        <v>133</v>
      </c>
      <c r="F13" s="31" t="s">
        <v>49</v>
      </c>
      <c r="G13" s="31" t="s">
        <v>105</v>
      </c>
      <c r="H13" s="31">
        <v>186280</v>
      </c>
      <c r="I13" s="31" t="s">
        <v>118</v>
      </c>
      <c r="J13" s="31" t="s">
        <v>117</v>
      </c>
    </row>
    <row r="14" spans="1:10" ht="27" customHeight="1" x14ac:dyDescent="0.15">
      <c r="B14" s="31" t="s">
        <v>168</v>
      </c>
      <c r="C14" s="40">
        <v>0.8569444444444444</v>
      </c>
      <c r="D14" s="31" t="s">
        <v>62</v>
      </c>
      <c r="E14" s="31" t="s">
        <v>134</v>
      </c>
      <c r="F14" s="31" t="s">
        <v>49</v>
      </c>
      <c r="G14" s="31" t="s">
        <v>106</v>
      </c>
      <c r="H14" s="31">
        <v>351000</v>
      </c>
      <c r="I14" s="31" t="s">
        <v>122</v>
      </c>
      <c r="J14" s="31" t="s">
        <v>117</v>
      </c>
    </row>
    <row r="15" spans="1:10" ht="27" customHeight="1" x14ac:dyDescent="0.15">
      <c r="B15" s="31" t="s">
        <v>169</v>
      </c>
      <c r="C15" s="40">
        <v>0.5541666666666667</v>
      </c>
      <c r="D15" s="31" t="s">
        <v>63</v>
      </c>
      <c r="E15" s="31" t="s">
        <v>135</v>
      </c>
      <c r="F15" s="31" t="s">
        <v>100</v>
      </c>
      <c r="G15" s="31" t="s">
        <v>14</v>
      </c>
      <c r="H15" s="31">
        <v>103500</v>
      </c>
      <c r="I15" s="31" t="s">
        <v>119</v>
      </c>
      <c r="J15" s="31" t="s">
        <v>117</v>
      </c>
    </row>
    <row r="16" spans="1:10" ht="27" customHeight="1" x14ac:dyDescent="0.15">
      <c r="B16" s="31" t="s">
        <v>170</v>
      </c>
      <c r="C16" s="40">
        <v>0.52777777777777779</v>
      </c>
      <c r="D16" s="31" t="s">
        <v>64</v>
      </c>
      <c r="E16" s="31" t="s">
        <v>136</v>
      </c>
      <c r="F16" s="31" t="s">
        <v>49</v>
      </c>
      <c r="G16" s="31" t="s">
        <v>102</v>
      </c>
      <c r="H16" s="31">
        <v>126000</v>
      </c>
      <c r="I16" s="31" t="s">
        <v>118</v>
      </c>
      <c r="J16" s="31" t="s">
        <v>117</v>
      </c>
    </row>
    <row r="17" spans="2:10" ht="27" customHeight="1" x14ac:dyDescent="0.15">
      <c r="B17" s="31" t="s">
        <v>171</v>
      </c>
      <c r="C17" s="40" t="s">
        <v>234</v>
      </c>
      <c r="D17" s="31" t="s">
        <v>65</v>
      </c>
      <c r="E17" s="31" t="s">
        <v>14</v>
      </c>
      <c r="F17" s="31" t="s">
        <v>49</v>
      </c>
      <c r="G17" s="31" t="s">
        <v>107</v>
      </c>
      <c r="H17" s="31">
        <v>50000</v>
      </c>
      <c r="I17" s="31" t="s">
        <v>118</v>
      </c>
      <c r="J17" s="31" t="s">
        <v>123</v>
      </c>
    </row>
    <row r="18" spans="2:10" ht="27" customHeight="1" x14ac:dyDescent="0.15">
      <c r="B18" s="31" t="s">
        <v>172</v>
      </c>
      <c r="C18" s="40">
        <v>0.42777777777777776</v>
      </c>
      <c r="D18" s="31" t="s">
        <v>66</v>
      </c>
      <c r="E18" s="31" t="s">
        <v>126</v>
      </c>
      <c r="F18" s="31" t="s">
        <v>51</v>
      </c>
      <c r="G18" s="31" t="s">
        <v>107</v>
      </c>
      <c r="H18" s="31">
        <v>50000</v>
      </c>
      <c r="I18" s="31" t="s">
        <v>119</v>
      </c>
      <c r="J18" s="31" t="s">
        <v>117</v>
      </c>
    </row>
    <row r="19" spans="2:10" ht="27" customHeight="1" x14ac:dyDescent="0.15">
      <c r="B19" s="31" t="s">
        <v>172</v>
      </c>
      <c r="C19" s="40">
        <v>0.4284722222222222</v>
      </c>
      <c r="D19" s="31" t="s">
        <v>67</v>
      </c>
      <c r="E19" s="31" t="s">
        <v>126</v>
      </c>
      <c r="F19" s="31" t="s">
        <v>51</v>
      </c>
      <c r="G19" s="31" t="s">
        <v>107</v>
      </c>
      <c r="H19" s="31">
        <v>50000</v>
      </c>
      <c r="I19" s="31" t="s">
        <v>119</v>
      </c>
      <c r="J19" s="31" t="s">
        <v>117</v>
      </c>
    </row>
    <row r="20" spans="2:10" ht="27" customHeight="1" x14ac:dyDescent="0.15">
      <c r="B20" s="31" t="s">
        <v>172</v>
      </c>
      <c r="C20" s="40">
        <v>0.4284722222222222</v>
      </c>
      <c r="D20" s="31" t="s">
        <v>68</v>
      </c>
      <c r="E20" s="31" t="s">
        <v>126</v>
      </c>
      <c r="F20" s="31" t="s">
        <v>51</v>
      </c>
      <c r="G20" s="31" t="s">
        <v>107</v>
      </c>
      <c r="H20" s="31">
        <v>50000</v>
      </c>
      <c r="I20" s="31" t="s">
        <v>119</v>
      </c>
      <c r="J20" s="31" t="s">
        <v>117</v>
      </c>
    </row>
    <row r="21" spans="2:10" ht="27" customHeight="1" x14ac:dyDescent="0.15">
      <c r="B21" s="31" t="s">
        <v>172</v>
      </c>
      <c r="C21" s="40">
        <v>0.4284722222222222</v>
      </c>
      <c r="D21" s="31" t="s">
        <v>69</v>
      </c>
      <c r="E21" s="31" t="s">
        <v>126</v>
      </c>
      <c r="F21" s="31" t="s">
        <v>51</v>
      </c>
      <c r="G21" s="31" t="s">
        <v>107</v>
      </c>
      <c r="H21" s="31">
        <v>50000</v>
      </c>
      <c r="I21" s="31" t="s">
        <v>119</v>
      </c>
      <c r="J21" s="31" t="s">
        <v>117</v>
      </c>
    </row>
    <row r="22" spans="2:10" ht="27" customHeight="1" x14ac:dyDescent="0.15">
      <c r="B22" s="31" t="s">
        <v>172</v>
      </c>
      <c r="C22" s="40">
        <v>0.4284722222222222</v>
      </c>
      <c r="D22" s="31" t="s">
        <v>70</v>
      </c>
      <c r="E22" s="31" t="s">
        <v>126</v>
      </c>
      <c r="F22" s="31" t="s">
        <v>51</v>
      </c>
      <c r="G22" s="31" t="s">
        <v>107</v>
      </c>
      <c r="H22" s="31">
        <v>50000</v>
      </c>
      <c r="I22" s="31" t="s">
        <v>119</v>
      </c>
      <c r="J22" s="31" t="s">
        <v>117</v>
      </c>
    </row>
    <row r="23" spans="2:10" ht="27" customHeight="1" x14ac:dyDescent="0.15">
      <c r="B23" s="31" t="s">
        <v>173</v>
      </c>
      <c r="C23" s="40">
        <v>0.49305555555555558</v>
      </c>
      <c r="D23" s="31" t="s">
        <v>71</v>
      </c>
      <c r="E23" s="31" t="s">
        <v>137</v>
      </c>
      <c r="F23" s="31" t="s">
        <v>48</v>
      </c>
      <c r="G23" s="31" t="s">
        <v>102</v>
      </c>
      <c r="H23" s="31">
        <v>42200</v>
      </c>
      <c r="I23" s="31" t="s">
        <v>118</v>
      </c>
      <c r="J23" s="31" t="s">
        <v>117</v>
      </c>
    </row>
    <row r="24" spans="2:10" ht="27" customHeight="1" x14ac:dyDescent="0.15">
      <c r="B24" s="31" t="s">
        <v>173</v>
      </c>
      <c r="C24" s="40">
        <v>0.49861111111111112</v>
      </c>
      <c r="D24" s="31" t="s">
        <v>71</v>
      </c>
      <c r="E24" s="31" t="s">
        <v>137</v>
      </c>
      <c r="F24" s="31" t="s">
        <v>48</v>
      </c>
      <c r="G24" s="31" t="s">
        <v>9</v>
      </c>
      <c r="H24" s="31">
        <v>58000</v>
      </c>
      <c r="I24" s="31" t="s">
        <v>118</v>
      </c>
      <c r="J24" s="31" t="s">
        <v>117</v>
      </c>
    </row>
    <row r="25" spans="2:10" ht="27" customHeight="1" x14ac:dyDescent="0.15">
      <c r="B25" s="31" t="s">
        <v>173</v>
      </c>
      <c r="C25" s="40">
        <v>0.51736111111111116</v>
      </c>
      <c r="D25" s="31" t="s">
        <v>71</v>
      </c>
      <c r="E25" s="31" t="s">
        <v>138</v>
      </c>
      <c r="F25" s="31" t="s">
        <v>48</v>
      </c>
      <c r="G25" s="31" t="s">
        <v>105</v>
      </c>
      <c r="H25" s="31">
        <v>26900</v>
      </c>
      <c r="I25" s="31" t="s">
        <v>118</v>
      </c>
      <c r="J25" s="31" t="s">
        <v>117</v>
      </c>
    </row>
    <row r="26" spans="2:10" ht="27" customHeight="1" x14ac:dyDescent="0.15">
      <c r="B26" s="31" t="s">
        <v>174</v>
      </c>
      <c r="C26" s="40">
        <v>0.61805555555555558</v>
      </c>
      <c r="D26" s="31" t="s">
        <v>72</v>
      </c>
      <c r="E26" s="31" t="s">
        <v>139</v>
      </c>
      <c r="F26" s="31" t="s">
        <v>49</v>
      </c>
      <c r="G26" s="31" t="s">
        <v>105</v>
      </c>
      <c r="H26" s="31">
        <v>190000</v>
      </c>
      <c r="I26" s="31" t="s">
        <v>118</v>
      </c>
      <c r="J26" s="31" t="s">
        <v>117</v>
      </c>
    </row>
    <row r="27" spans="2:10" ht="27" customHeight="1" x14ac:dyDescent="0.15">
      <c r="B27" s="31" t="s">
        <v>174</v>
      </c>
      <c r="C27" s="40">
        <v>0.70138888888888884</v>
      </c>
      <c r="D27" s="31" t="s">
        <v>63</v>
      </c>
      <c r="E27" s="31" t="s">
        <v>135</v>
      </c>
      <c r="F27" s="31" t="s">
        <v>100</v>
      </c>
      <c r="G27" s="31" t="s">
        <v>14</v>
      </c>
      <c r="H27" s="31">
        <v>126250</v>
      </c>
      <c r="I27" s="31" t="s">
        <v>120</v>
      </c>
      <c r="J27" s="31" t="s">
        <v>117</v>
      </c>
    </row>
    <row r="28" spans="2:10" ht="27" customHeight="1" x14ac:dyDescent="0.15">
      <c r="B28" s="31" t="s">
        <v>174</v>
      </c>
      <c r="C28" s="40">
        <v>0.71666666666666667</v>
      </c>
      <c r="D28" s="31" t="s">
        <v>73</v>
      </c>
      <c r="E28" s="31" t="s">
        <v>140</v>
      </c>
      <c r="F28" s="31" t="s">
        <v>51</v>
      </c>
      <c r="G28" s="31" t="s">
        <v>105</v>
      </c>
      <c r="H28" s="31">
        <v>96000</v>
      </c>
      <c r="I28" s="31" t="s">
        <v>119</v>
      </c>
      <c r="J28" s="31" t="s">
        <v>117</v>
      </c>
    </row>
    <row r="29" spans="2:10" ht="27" customHeight="1" x14ac:dyDescent="0.15">
      <c r="B29" s="31" t="s">
        <v>175</v>
      </c>
      <c r="C29" s="40">
        <v>0.49513888888888891</v>
      </c>
      <c r="D29" s="31" t="s">
        <v>74</v>
      </c>
      <c r="E29" s="31" t="s">
        <v>141</v>
      </c>
      <c r="F29" s="31" t="s">
        <v>49</v>
      </c>
      <c r="G29" s="31" t="s">
        <v>108</v>
      </c>
      <c r="H29" s="31">
        <v>140000</v>
      </c>
      <c r="I29" s="31" t="s">
        <v>118</v>
      </c>
      <c r="J29" s="31" t="s">
        <v>117</v>
      </c>
    </row>
    <row r="30" spans="2:10" ht="27" customHeight="1" x14ac:dyDescent="0.15">
      <c r="B30" s="31" t="s">
        <v>175</v>
      </c>
      <c r="C30" s="40">
        <v>0.80763888888888891</v>
      </c>
      <c r="D30" s="31" t="s">
        <v>75</v>
      </c>
      <c r="E30" s="31" t="s">
        <v>142</v>
      </c>
      <c r="F30" s="31" t="s">
        <v>50</v>
      </c>
      <c r="G30" s="31" t="s">
        <v>109</v>
      </c>
      <c r="H30" s="31">
        <v>241000</v>
      </c>
      <c r="I30" s="31" t="s">
        <v>118</v>
      </c>
      <c r="J30" s="31" t="s">
        <v>117</v>
      </c>
    </row>
    <row r="31" spans="2:10" ht="27" customHeight="1" x14ac:dyDescent="0.15">
      <c r="B31" s="31" t="s">
        <v>176</v>
      </c>
      <c r="C31" s="40">
        <v>0.50347222222222221</v>
      </c>
      <c r="D31" s="31" t="s">
        <v>76</v>
      </c>
      <c r="E31" s="31" t="s">
        <v>143</v>
      </c>
      <c r="F31" s="31" t="s">
        <v>50</v>
      </c>
      <c r="G31" s="31" t="s">
        <v>10</v>
      </c>
      <c r="H31" s="31">
        <v>71000</v>
      </c>
      <c r="I31" s="31" t="s">
        <v>118</v>
      </c>
      <c r="J31" s="31" t="s">
        <v>117</v>
      </c>
    </row>
    <row r="32" spans="2:10" ht="27" customHeight="1" x14ac:dyDescent="0.15">
      <c r="B32" s="31" t="s">
        <v>177</v>
      </c>
      <c r="C32" s="40" t="s">
        <v>234</v>
      </c>
      <c r="D32" s="31" t="s">
        <v>77</v>
      </c>
      <c r="E32" s="31" t="s">
        <v>14</v>
      </c>
      <c r="F32" s="31" t="s">
        <v>48</v>
      </c>
      <c r="G32" s="31" t="s">
        <v>107</v>
      </c>
      <c r="H32" s="31">
        <v>50000</v>
      </c>
      <c r="I32" s="31" t="s">
        <v>118</v>
      </c>
      <c r="J32" s="31" t="s">
        <v>123</v>
      </c>
    </row>
    <row r="33" spans="2:10" ht="27" customHeight="1" x14ac:dyDescent="0.15">
      <c r="B33" s="31" t="s">
        <v>177</v>
      </c>
      <c r="C33" s="40">
        <v>0.45069444444444445</v>
      </c>
      <c r="D33" s="31" t="s">
        <v>78</v>
      </c>
      <c r="E33" s="31" t="s">
        <v>126</v>
      </c>
      <c r="F33" s="31" t="s">
        <v>51</v>
      </c>
      <c r="G33" s="31" t="s">
        <v>107</v>
      </c>
      <c r="H33" s="31">
        <v>50000</v>
      </c>
      <c r="I33" s="31" t="s">
        <v>116</v>
      </c>
      <c r="J33" s="31" t="s">
        <v>117</v>
      </c>
    </row>
    <row r="34" spans="2:10" ht="27" customHeight="1" x14ac:dyDescent="0.15">
      <c r="B34" s="31" t="s">
        <v>177</v>
      </c>
      <c r="C34" s="40">
        <v>0.4513888888888889</v>
      </c>
      <c r="D34" s="31" t="s">
        <v>78</v>
      </c>
      <c r="E34" s="31" t="s">
        <v>126</v>
      </c>
      <c r="F34" s="31" t="s">
        <v>51</v>
      </c>
      <c r="G34" s="31" t="s">
        <v>107</v>
      </c>
      <c r="H34" s="31">
        <v>50000</v>
      </c>
      <c r="I34" s="31" t="s">
        <v>116</v>
      </c>
      <c r="J34" s="31" t="s">
        <v>117</v>
      </c>
    </row>
    <row r="35" spans="2:10" ht="27" customHeight="1" x14ac:dyDescent="0.15">
      <c r="B35" s="31" t="s">
        <v>178</v>
      </c>
      <c r="C35" s="40">
        <v>0.51458333333333328</v>
      </c>
      <c r="D35" s="31" t="s">
        <v>79</v>
      </c>
      <c r="E35" s="31" t="s">
        <v>136</v>
      </c>
      <c r="F35" s="31" t="s">
        <v>48</v>
      </c>
      <c r="G35" s="31" t="s">
        <v>9</v>
      </c>
      <c r="H35" s="31">
        <v>83000</v>
      </c>
      <c r="I35" s="31" t="s">
        <v>116</v>
      </c>
      <c r="J35" s="31" t="s">
        <v>117</v>
      </c>
    </row>
    <row r="36" spans="2:10" ht="27" customHeight="1" x14ac:dyDescent="0.15">
      <c r="B36" s="31" t="s">
        <v>179</v>
      </c>
      <c r="C36" s="40">
        <v>0.54374999999999996</v>
      </c>
      <c r="D36" s="31" t="s">
        <v>80</v>
      </c>
      <c r="E36" s="31" t="s">
        <v>144</v>
      </c>
      <c r="F36" s="31" t="s">
        <v>49</v>
      </c>
      <c r="G36" s="31" t="s">
        <v>102</v>
      </c>
      <c r="H36" s="31">
        <v>132000</v>
      </c>
      <c r="I36" s="31" t="s">
        <v>118</v>
      </c>
      <c r="J36" s="31" t="s">
        <v>117</v>
      </c>
    </row>
    <row r="37" spans="2:10" ht="27" customHeight="1" x14ac:dyDescent="0.15">
      <c r="B37" s="31" t="s">
        <v>180</v>
      </c>
      <c r="C37" s="40" t="s">
        <v>234</v>
      </c>
      <c r="D37" s="31" t="s">
        <v>81</v>
      </c>
      <c r="E37" s="31" t="s">
        <v>14</v>
      </c>
      <c r="F37" s="31" t="s">
        <v>51</v>
      </c>
      <c r="G37" s="31" t="s">
        <v>107</v>
      </c>
      <c r="H37" s="31">
        <v>50000</v>
      </c>
      <c r="I37" s="31" t="s">
        <v>118</v>
      </c>
      <c r="J37" s="31" t="s">
        <v>123</v>
      </c>
    </row>
    <row r="38" spans="2:10" ht="27" customHeight="1" x14ac:dyDescent="0.15">
      <c r="B38" s="31" t="s">
        <v>180</v>
      </c>
      <c r="C38" s="41" t="s">
        <v>234</v>
      </c>
      <c r="D38" s="31" t="s">
        <v>82</v>
      </c>
      <c r="E38" s="31" t="s">
        <v>14</v>
      </c>
      <c r="F38" s="31" t="s">
        <v>51</v>
      </c>
      <c r="G38" s="31" t="s">
        <v>107</v>
      </c>
      <c r="H38" s="31">
        <v>50000</v>
      </c>
      <c r="I38" s="31" t="s">
        <v>118</v>
      </c>
      <c r="J38" s="31" t="s">
        <v>123</v>
      </c>
    </row>
    <row r="39" spans="2:10" ht="27" customHeight="1" x14ac:dyDescent="0.15">
      <c r="B39" s="31" t="s">
        <v>180</v>
      </c>
      <c r="C39" s="40">
        <v>0.54791666666666672</v>
      </c>
      <c r="D39" s="31" t="s">
        <v>83</v>
      </c>
      <c r="E39" s="31" t="s">
        <v>145</v>
      </c>
      <c r="F39" s="31" t="s">
        <v>51</v>
      </c>
      <c r="G39" s="31" t="s">
        <v>110</v>
      </c>
      <c r="H39" s="31">
        <v>100000</v>
      </c>
      <c r="I39" s="31" t="s">
        <v>124</v>
      </c>
      <c r="J39" s="31" t="s">
        <v>117</v>
      </c>
    </row>
    <row r="40" spans="2:10" ht="27" customHeight="1" x14ac:dyDescent="0.15">
      <c r="B40" s="31" t="s">
        <v>181</v>
      </c>
      <c r="C40" s="40">
        <v>0.60972222222222228</v>
      </c>
      <c r="D40" s="31" t="s">
        <v>84</v>
      </c>
      <c r="E40" s="31" t="s">
        <v>146</v>
      </c>
      <c r="F40" s="31" t="s">
        <v>51</v>
      </c>
      <c r="G40" s="31" t="s">
        <v>109</v>
      </c>
      <c r="H40" s="31">
        <v>136000</v>
      </c>
      <c r="I40" s="31" t="s">
        <v>119</v>
      </c>
      <c r="J40" s="31" t="s">
        <v>117</v>
      </c>
    </row>
    <row r="41" spans="2:10" ht="27" customHeight="1" x14ac:dyDescent="0.15">
      <c r="B41" s="31" t="s">
        <v>182</v>
      </c>
      <c r="C41" s="40">
        <v>0.53055555555555556</v>
      </c>
      <c r="D41" s="31" t="s">
        <v>85</v>
      </c>
      <c r="E41" s="31" t="s">
        <v>147</v>
      </c>
      <c r="F41" s="31" t="s">
        <v>101</v>
      </c>
      <c r="G41" s="31" t="s">
        <v>105</v>
      </c>
      <c r="H41" s="31">
        <v>99400</v>
      </c>
      <c r="I41" s="31" t="s">
        <v>119</v>
      </c>
      <c r="J41" s="31" t="s">
        <v>117</v>
      </c>
    </row>
    <row r="42" spans="2:10" ht="27" customHeight="1" x14ac:dyDescent="0.15">
      <c r="B42" s="31" t="s">
        <v>182</v>
      </c>
      <c r="C42" s="40">
        <v>0.55902777777777779</v>
      </c>
      <c r="D42" s="31" t="s">
        <v>85</v>
      </c>
      <c r="E42" s="31" t="s">
        <v>148</v>
      </c>
      <c r="F42" s="31" t="s">
        <v>101</v>
      </c>
      <c r="G42" s="31" t="s">
        <v>105</v>
      </c>
      <c r="H42" s="31">
        <v>21000</v>
      </c>
      <c r="I42" s="31" t="s">
        <v>119</v>
      </c>
      <c r="J42" s="31" t="s">
        <v>117</v>
      </c>
    </row>
    <row r="43" spans="2:10" ht="27" customHeight="1" x14ac:dyDescent="0.15">
      <c r="B43" s="31" t="s">
        <v>183</v>
      </c>
      <c r="C43" s="40">
        <v>0.52013888888888893</v>
      </c>
      <c r="D43" s="31" t="s">
        <v>86</v>
      </c>
      <c r="E43" s="31" t="s">
        <v>12</v>
      </c>
      <c r="F43" s="31" t="s">
        <v>100</v>
      </c>
      <c r="G43" s="31" t="s">
        <v>14</v>
      </c>
      <c r="H43" s="31">
        <v>88000</v>
      </c>
      <c r="I43" s="31" t="s">
        <v>119</v>
      </c>
      <c r="J43" s="31" t="s">
        <v>117</v>
      </c>
    </row>
    <row r="44" spans="2:10" ht="27" customHeight="1" x14ac:dyDescent="0.15">
      <c r="B44" s="31" t="s">
        <v>184</v>
      </c>
      <c r="C44" s="40">
        <v>0.58402777777777781</v>
      </c>
      <c r="D44" s="49" t="s">
        <v>319</v>
      </c>
      <c r="E44" s="31" t="s">
        <v>135</v>
      </c>
      <c r="F44" s="31" t="s">
        <v>197</v>
      </c>
      <c r="G44" s="31" t="s">
        <v>111</v>
      </c>
      <c r="H44" s="31">
        <v>9900</v>
      </c>
      <c r="I44" s="31" t="s">
        <v>120</v>
      </c>
      <c r="J44" s="31" t="s">
        <v>117</v>
      </c>
    </row>
    <row r="45" spans="2:10" ht="27" customHeight="1" x14ac:dyDescent="0.15">
      <c r="B45" s="31" t="s">
        <v>185</v>
      </c>
      <c r="C45" s="40">
        <v>0.41249999999999998</v>
      </c>
      <c r="D45" s="49" t="s">
        <v>320</v>
      </c>
      <c r="E45" s="31" t="s">
        <v>149</v>
      </c>
      <c r="F45" s="31" t="s">
        <v>197</v>
      </c>
      <c r="G45" s="31" t="s">
        <v>111</v>
      </c>
      <c r="H45" s="31">
        <v>18000</v>
      </c>
      <c r="I45" s="31" t="s">
        <v>120</v>
      </c>
      <c r="J45" s="31" t="s">
        <v>117</v>
      </c>
    </row>
    <row r="46" spans="2:10" ht="27" customHeight="1" x14ac:dyDescent="0.15">
      <c r="B46" s="31" t="s">
        <v>186</v>
      </c>
      <c r="C46" s="40">
        <v>0.4152777777777778</v>
      </c>
      <c r="D46" s="49" t="s">
        <v>321</v>
      </c>
      <c r="E46" s="31" t="s">
        <v>150</v>
      </c>
      <c r="F46" s="31" t="s">
        <v>197</v>
      </c>
      <c r="G46" s="31" t="s">
        <v>111</v>
      </c>
      <c r="H46" s="31">
        <v>15500</v>
      </c>
      <c r="I46" s="31" t="s">
        <v>120</v>
      </c>
      <c r="J46" s="31" t="s">
        <v>117</v>
      </c>
    </row>
    <row r="47" spans="2:10" ht="27" customHeight="1" x14ac:dyDescent="0.15">
      <c r="B47" s="31" t="s">
        <v>186</v>
      </c>
      <c r="C47" s="40">
        <v>0.70833333333333337</v>
      </c>
      <c r="D47" s="49" t="s">
        <v>58</v>
      </c>
      <c r="E47" s="31" t="s">
        <v>130</v>
      </c>
      <c r="F47" s="31" t="s">
        <v>51</v>
      </c>
      <c r="G47" s="31" t="s">
        <v>14</v>
      </c>
      <c r="H47" s="31">
        <v>332970</v>
      </c>
      <c r="I47" s="31" t="s">
        <v>119</v>
      </c>
      <c r="J47" s="31" t="s">
        <v>117</v>
      </c>
    </row>
    <row r="48" spans="2:10" ht="27" customHeight="1" x14ac:dyDescent="0.15">
      <c r="B48" s="31" t="s">
        <v>187</v>
      </c>
      <c r="C48" s="40">
        <v>0.68958333333333333</v>
      </c>
      <c r="D48" s="49" t="s">
        <v>318</v>
      </c>
      <c r="E48" s="31" t="s">
        <v>151</v>
      </c>
      <c r="F48" s="31" t="s">
        <v>197</v>
      </c>
      <c r="G48" s="31" t="s">
        <v>112</v>
      </c>
      <c r="H48" s="31">
        <v>109360</v>
      </c>
      <c r="I48" s="31" t="s">
        <v>120</v>
      </c>
      <c r="J48" s="31" t="s">
        <v>117</v>
      </c>
    </row>
    <row r="49" spans="2:10" ht="27" customHeight="1" x14ac:dyDescent="0.15">
      <c r="B49" s="31" t="s">
        <v>188</v>
      </c>
      <c r="C49" s="40">
        <v>0.52361111111111114</v>
      </c>
      <c r="D49" s="31" t="s">
        <v>87</v>
      </c>
      <c r="E49" s="31" t="s">
        <v>152</v>
      </c>
      <c r="F49" s="31" t="s">
        <v>51</v>
      </c>
      <c r="G49" s="31" t="s">
        <v>10</v>
      </c>
      <c r="H49" s="31">
        <v>33000</v>
      </c>
      <c r="I49" s="31" t="s">
        <v>119</v>
      </c>
      <c r="J49" s="31" t="s">
        <v>117</v>
      </c>
    </row>
    <row r="50" spans="2:10" ht="27" customHeight="1" x14ac:dyDescent="0.15">
      <c r="B50" s="31" t="s">
        <v>189</v>
      </c>
      <c r="C50" s="41" t="s">
        <v>234</v>
      </c>
      <c r="D50" s="31" t="s">
        <v>88</v>
      </c>
      <c r="E50" s="31" t="s">
        <v>153</v>
      </c>
      <c r="F50" s="31" t="s">
        <v>51</v>
      </c>
      <c r="G50" s="31" t="s">
        <v>113</v>
      </c>
      <c r="H50" s="31">
        <v>1054200</v>
      </c>
      <c r="I50" s="31" t="s">
        <v>119</v>
      </c>
      <c r="J50" s="31" t="s">
        <v>121</v>
      </c>
    </row>
    <row r="51" spans="2:10" ht="27" customHeight="1" x14ac:dyDescent="0.15">
      <c r="B51" s="31" t="s">
        <v>190</v>
      </c>
      <c r="C51" s="40" t="s">
        <v>234</v>
      </c>
      <c r="D51" s="31" t="s">
        <v>89</v>
      </c>
      <c r="E51" s="31" t="s">
        <v>14</v>
      </c>
      <c r="F51" s="31" t="s">
        <v>50</v>
      </c>
      <c r="G51" s="31" t="s">
        <v>107</v>
      </c>
      <c r="H51" s="31">
        <v>50000</v>
      </c>
      <c r="I51" s="31" t="s">
        <v>118</v>
      </c>
      <c r="J51" s="31" t="s">
        <v>123</v>
      </c>
    </row>
    <row r="52" spans="2:10" ht="27" customHeight="1" x14ac:dyDescent="0.15">
      <c r="B52" s="31" t="s">
        <v>190</v>
      </c>
      <c r="C52" s="40" t="s">
        <v>234</v>
      </c>
      <c r="D52" s="31" t="s">
        <v>90</v>
      </c>
      <c r="E52" s="31" t="s">
        <v>154</v>
      </c>
      <c r="F52" s="31" t="s">
        <v>199</v>
      </c>
      <c r="G52" s="31" t="s">
        <v>114</v>
      </c>
      <c r="H52" s="31">
        <v>2352000</v>
      </c>
      <c r="I52" s="31" t="s">
        <v>118</v>
      </c>
      <c r="J52" s="31" t="s">
        <v>121</v>
      </c>
    </row>
    <row r="53" spans="2:10" ht="27" customHeight="1" x14ac:dyDescent="0.15">
      <c r="B53" s="31" t="s">
        <v>191</v>
      </c>
      <c r="C53" s="40">
        <v>0.57638888888888884</v>
      </c>
      <c r="D53" s="31" t="s">
        <v>91</v>
      </c>
      <c r="E53" s="31" t="s">
        <v>155</v>
      </c>
      <c r="F53" s="31" t="s">
        <v>48</v>
      </c>
      <c r="G53" s="31" t="s">
        <v>105</v>
      </c>
      <c r="H53" s="31">
        <v>96000</v>
      </c>
      <c r="I53" s="31" t="s">
        <v>118</v>
      </c>
      <c r="J53" s="31" t="s">
        <v>117</v>
      </c>
    </row>
    <row r="54" spans="2:10" ht="27" customHeight="1" x14ac:dyDescent="0.15">
      <c r="B54" s="31" t="s">
        <v>192</v>
      </c>
      <c r="C54" s="40">
        <v>0.51527777777777772</v>
      </c>
      <c r="D54" s="31" t="s">
        <v>92</v>
      </c>
      <c r="E54" s="31" t="s">
        <v>136</v>
      </c>
      <c r="F54" s="31" t="s">
        <v>48</v>
      </c>
      <c r="G54" s="31" t="s">
        <v>106</v>
      </c>
      <c r="H54" s="31">
        <v>208000</v>
      </c>
      <c r="I54" s="31" t="s">
        <v>118</v>
      </c>
      <c r="J54" s="31" t="s">
        <v>117</v>
      </c>
    </row>
    <row r="55" spans="2:10" ht="27" customHeight="1" x14ac:dyDescent="0.15">
      <c r="B55" s="31" t="s">
        <v>192</v>
      </c>
      <c r="C55" s="40">
        <v>0.5180555555555556</v>
      </c>
      <c r="D55" s="31" t="s">
        <v>93</v>
      </c>
      <c r="E55" s="31" t="s">
        <v>156</v>
      </c>
      <c r="F55" s="31" t="s">
        <v>48</v>
      </c>
      <c r="G55" s="31" t="s">
        <v>106</v>
      </c>
      <c r="H55" s="31">
        <v>20400</v>
      </c>
      <c r="I55" s="31" t="s">
        <v>118</v>
      </c>
      <c r="J55" s="31" t="s">
        <v>117</v>
      </c>
    </row>
    <row r="56" spans="2:10" ht="27" customHeight="1" x14ac:dyDescent="0.15">
      <c r="B56" s="31" t="s">
        <v>193</v>
      </c>
      <c r="C56" s="40">
        <v>0.53819444444444442</v>
      </c>
      <c r="D56" s="31" t="s">
        <v>94</v>
      </c>
      <c r="E56" s="31" t="s">
        <v>128</v>
      </c>
      <c r="F56" s="31" t="s">
        <v>48</v>
      </c>
      <c r="G56" s="31" t="s">
        <v>9</v>
      </c>
      <c r="H56" s="31">
        <v>38000</v>
      </c>
      <c r="I56" s="31" t="s">
        <v>116</v>
      </c>
      <c r="J56" s="31" t="s">
        <v>117</v>
      </c>
    </row>
    <row r="57" spans="2:10" ht="27" customHeight="1" x14ac:dyDescent="0.15">
      <c r="B57" s="31" t="s">
        <v>194</v>
      </c>
      <c r="C57" s="40">
        <v>0.48541666666666666</v>
      </c>
      <c r="D57" s="31" t="s">
        <v>95</v>
      </c>
      <c r="E57" s="31" t="s">
        <v>157</v>
      </c>
      <c r="F57" s="31" t="s">
        <v>48</v>
      </c>
      <c r="G57" s="31" t="s">
        <v>9</v>
      </c>
      <c r="H57" s="31">
        <v>99500</v>
      </c>
      <c r="I57" s="31" t="s">
        <v>124</v>
      </c>
      <c r="J57" s="31" t="s">
        <v>117</v>
      </c>
    </row>
    <row r="58" spans="2:10" ht="27" customHeight="1" x14ac:dyDescent="0.15">
      <c r="B58" s="31" t="s">
        <v>194</v>
      </c>
      <c r="C58" s="40">
        <v>0.5</v>
      </c>
      <c r="D58" s="31" t="s">
        <v>96</v>
      </c>
      <c r="E58" s="31" t="s">
        <v>158</v>
      </c>
      <c r="F58" s="31" t="s">
        <v>48</v>
      </c>
      <c r="G58" s="31" t="s">
        <v>105</v>
      </c>
      <c r="H58" s="31">
        <v>84000</v>
      </c>
      <c r="I58" s="31" t="s">
        <v>116</v>
      </c>
      <c r="J58" s="31" t="s">
        <v>117</v>
      </c>
    </row>
    <row r="59" spans="2:10" ht="27" customHeight="1" x14ac:dyDescent="0.15">
      <c r="B59" s="31" t="s">
        <v>194</v>
      </c>
      <c r="C59" s="40">
        <v>0.50208333333333333</v>
      </c>
      <c r="D59" s="31" t="s">
        <v>97</v>
      </c>
      <c r="E59" s="31" t="s">
        <v>148</v>
      </c>
      <c r="F59" s="31" t="s">
        <v>48</v>
      </c>
      <c r="G59" s="31" t="s">
        <v>105</v>
      </c>
      <c r="H59" s="31">
        <v>18000</v>
      </c>
      <c r="I59" s="31" t="s">
        <v>116</v>
      </c>
      <c r="J59" s="31" t="s">
        <v>117</v>
      </c>
    </row>
    <row r="60" spans="2:10" ht="27" customHeight="1" x14ac:dyDescent="0.15">
      <c r="B60" s="31" t="s">
        <v>195</v>
      </c>
      <c r="C60" s="40">
        <v>0.52916666666666667</v>
      </c>
      <c r="D60" s="31" t="s">
        <v>98</v>
      </c>
      <c r="E60" s="31" t="s">
        <v>159</v>
      </c>
      <c r="F60" s="31" t="s">
        <v>49</v>
      </c>
      <c r="G60" s="31" t="s">
        <v>105</v>
      </c>
      <c r="H60" s="31">
        <v>132000</v>
      </c>
      <c r="I60" s="31" t="s">
        <v>118</v>
      </c>
      <c r="J60" s="31" t="s">
        <v>117</v>
      </c>
    </row>
    <row r="61" spans="2:10" ht="27" customHeight="1" x14ac:dyDescent="0.15">
      <c r="B61" s="31" t="s">
        <v>196</v>
      </c>
      <c r="C61" s="40">
        <v>0.58680555555555558</v>
      </c>
      <c r="D61" s="31" t="s">
        <v>99</v>
      </c>
      <c r="E61" s="31" t="s">
        <v>160</v>
      </c>
      <c r="F61" s="31" t="s">
        <v>198</v>
      </c>
      <c r="G61" s="31" t="s">
        <v>115</v>
      </c>
      <c r="H61" s="31">
        <v>963160</v>
      </c>
      <c r="I61" s="31" t="s">
        <v>125</v>
      </c>
      <c r="J61" s="31" t="s">
        <v>117</v>
      </c>
    </row>
  </sheetData>
  <mergeCells count="2">
    <mergeCell ref="B2:J2"/>
    <mergeCell ref="B4:D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43BF-EE3F-44B4-B497-56CE3D0C86A2}">
  <sheetPr>
    <tabColor theme="5" tint="0.79998168889431442"/>
  </sheetPr>
  <dimension ref="A2:K42"/>
  <sheetViews>
    <sheetView workbookViewId="0">
      <selection activeCell="F12" sqref="F12"/>
    </sheetView>
  </sheetViews>
  <sheetFormatPr defaultRowHeight="13.5" x14ac:dyDescent="0.15"/>
  <cols>
    <col min="1" max="1" width="2.77734375" style="6" customWidth="1"/>
    <col min="2" max="3" width="11.5546875" style="7" customWidth="1"/>
    <col min="4" max="4" width="58.109375" style="25" customWidth="1"/>
    <col min="5" max="5" width="26" style="22" customWidth="1"/>
    <col min="6" max="6" width="30.88671875" style="9" customWidth="1"/>
    <col min="7" max="7" width="12.109375" style="22" customWidth="1"/>
    <col min="8" max="8" width="12.109375" style="9" customWidth="1"/>
    <col min="9" max="9" width="16.33203125" style="9" customWidth="1"/>
    <col min="10" max="10" width="12.109375" style="22" customWidth="1"/>
    <col min="11" max="11" width="9.77734375" style="5" hidden="1" customWidth="1"/>
    <col min="12" max="16384" width="8.88671875" style="5"/>
  </cols>
  <sheetData>
    <row r="2" spans="1:11" s="14" customFormat="1" ht="27" x14ac:dyDescent="0.15">
      <c r="A2" s="13"/>
      <c r="B2" s="47" t="s">
        <v>315</v>
      </c>
      <c r="C2" s="47"/>
      <c r="D2" s="47"/>
      <c r="E2" s="47"/>
      <c r="F2" s="47"/>
      <c r="G2" s="47"/>
      <c r="H2" s="47"/>
      <c r="I2" s="47"/>
      <c r="J2" s="47"/>
    </row>
    <row r="3" spans="1:11" customFormat="1" x14ac:dyDescent="0.15">
      <c r="B3" s="4"/>
      <c r="C3" s="4"/>
      <c r="D3" s="12"/>
      <c r="E3" s="1"/>
      <c r="F3" s="1"/>
      <c r="G3" s="42"/>
      <c r="H3" s="1"/>
      <c r="I3" s="1"/>
      <c r="J3" s="1"/>
    </row>
    <row r="4" spans="1:11" s="16" customFormat="1" ht="22.5" customHeight="1" x14ac:dyDescent="0.15">
      <c r="A4" s="15"/>
      <c r="B4" s="48" t="s">
        <v>316</v>
      </c>
      <c r="C4" s="48"/>
      <c r="D4" s="48"/>
      <c r="E4" s="17"/>
      <c r="F4" s="17"/>
      <c r="G4" s="43"/>
      <c r="H4" s="17"/>
      <c r="I4" s="17"/>
      <c r="J4" s="17"/>
    </row>
    <row r="5" spans="1:11" s="2" customFormat="1" ht="27" customHeight="1" x14ac:dyDescent="0.15">
      <c r="A5" s="11"/>
      <c r="B5" s="26" t="s">
        <v>0</v>
      </c>
      <c r="C5" s="26" t="s">
        <v>45</v>
      </c>
      <c r="D5" s="27" t="s">
        <v>1</v>
      </c>
      <c r="E5" s="28" t="s">
        <v>2</v>
      </c>
      <c r="F5" s="29" t="s">
        <v>3</v>
      </c>
      <c r="G5" s="44" t="s">
        <v>5</v>
      </c>
      <c r="H5" s="28" t="s">
        <v>4</v>
      </c>
      <c r="I5" s="29" t="s">
        <v>46</v>
      </c>
      <c r="J5" s="28" t="s">
        <v>47</v>
      </c>
    </row>
    <row r="6" spans="1:11" s="2" customFormat="1" ht="27" customHeight="1" x14ac:dyDescent="0.15">
      <c r="A6" s="11"/>
      <c r="B6" s="36" t="s">
        <v>200</v>
      </c>
      <c r="C6" s="36" t="s">
        <v>229</v>
      </c>
      <c r="D6" s="36" t="s">
        <v>235</v>
      </c>
      <c r="E6" s="36" t="s">
        <v>272</v>
      </c>
      <c r="F6" s="30" t="s">
        <v>51</v>
      </c>
      <c r="G6" s="45">
        <v>6</v>
      </c>
      <c r="H6" s="35">
        <v>175000</v>
      </c>
      <c r="I6" s="36" t="s">
        <v>304</v>
      </c>
      <c r="J6" s="36" t="s">
        <v>305</v>
      </c>
      <c r="K6" s="46">
        <f>H6/G6</f>
        <v>29166.666666666668</v>
      </c>
    </row>
    <row r="7" spans="1:11" s="2" customFormat="1" ht="27" customHeight="1" x14ac:dyDescent="0.15">
      <c r="A7" s="11"/>
      <c r="B7" s="36" t="s">
        <v>201</v>
      </c>
      <c r="C7" s="36" t="s">
        <v>230</v>
      </c>
      <c r="D7" s="36" t="s">
        <v>236</v>
      </c>
      <c r="E7" s="36" t="s">
        <v>273</v>
      </c>
      <c r="F7" s="31" t="s">
        <v>52</v>
      </c>
      <c r="G7" s="45">
        <v>7</v>
      </c>
      <c r="H7" s="35">
        <v>168000</v>
      </c>
      <c r="I7" s="36" t="s">
        <v>306</v>
      </c>
      <c r="J7" s="36" t="s">
        <v>305</v>
      </c>
      <c r="K7" s="46">
        <f t="shared" ref="K7:K42" si="0">H7/G7</f>
        <v>24000</v>
      </c>
    </row>
    <row r="8" spans="1:11" s="2" customFormat="1" ht="27" customHeight="1" x14ac:dyDescent="0.15">
      <c r="A8" s="11"/>
      <c r="B8" s="36" t="s">
        <v>202</v>
      </c>
      <c r="C8" s="36" t="s">
        <v>231</v>
      </c>
      <c r="D8" s="36" t="s">
        <v>237</v>
      </c>
      <c r="E8" s="36" t="s">
        <v>274</v>
      </c>
      <c r="F8" s="30" t="s">
        <v>51</v>
      </c>
      <c r="G8" s="45">
        <v>4</v>
      </c>
      <c r="H8" s="35">
        <v>132000</v>
      </c>
      <c r="I8" s="36" t="s">
        <v>304</v>
      </c>
      <c r="J8" s="36" t="s">
        <v>305</v>
      </c>
      <c r="K8" s="46">
        <f t="shared" si="0"/>
        <v>33000</v>
      </c>
    </row>
    <row r="9" spans="1:11" s="2" customFormat="1" ht="27" customHeight="1" x14ac:dyDescent="0.15">
      <c r="A9" s="11"/>
      <c r="B9" s="36" t="s">
        <v>203</v>
      </c>
      <c r="C9" s="36" t="s">
        <v>232</v>
      </c>
      <c r="D9" s="36" t="s">
        <v>238</v>
      </c>
      <c r="E9" s="36" t="s">
        <v>275</v>
      </c>
      <c r="F9" s="30" t="s">
        <v>51</v>
      </c>
      <c r="G9" s="45">
        <v>3</v>
      </c>
      <c r="H9" s="35">
        <v>83800</v>
      </c>
      <c r="I9" s="36" t="s">
        <v>304</v>
      </c>
      <c r="J9" s="36" t="s">
        <v>305</v>
      </c>
      <c r="K9" s="46">
        <f t="shared" si="0"/>
        <v>27933.333333333332</v>
      </c>
    </row>
    <row r="10" spans="1:11" ht="27" customHeight="1" x14ac:dyDescent="0.15">
      <c r="A10" s="12"/>
      <c r="B10" s="36" t="s">
        <v>204</v>
      </c>
      <c r="C10" s="37" t="s">
        <v>233</v>
      </c>
      <c r="D10" s="36" t="s">
        <v>239</v>
      </c>
      <c r="E10" s="36" t="s">
        <v>276</v>
      </c>
      <c r="F10" s="30" t="s">
        <v>51</v>
      </c>
      <c r="G10" s="45">
        <v>4</v>
      </c>
      <c r="H10" s="35">
        <v>77000</v>
      </c>
      <c r="I10" s="36" t="s">
        <v>304</v>
      </c>
      <c r="J10" s="36" t="s">
        <v>305</v>
      </c>
      <c r="K10" s="46">
        <f t="shared" si="0"/>
        <v>19250</v>
      </c>
    </row>
    <row r="11" spans="1:11" ht="27" customHeight="1" x14ac:dyDescent="0.15">
      <c r="A11" s="12"/>
      <c r="B11" s="36" t="s">
        <v>204</v>
      </c>
      <c r="C11" s="38">
        <v>0.87013888888888891</v>
      </c>
      <c r="D11" s="36" t="s">
        <v>240</v>
      </c>
      <c r="E11" s="36" t="s">
        <v>277</v>
      </c>
      <c r="F11" s="30" t="s">
        <v>51</v>
      </c>
      <c r="G11" s="45">
        <v>16</v>
      </c>
      <c r="H11" s="35">
        <v>480000</v>
      </c>
      <c r="I11" s="36" t="s">
        <v>307</v>
      </c>
      <c r="J11" s="36" t="s">
        <v>305</v>
      </c>
      <c r="K11" s="46">
        <f t="shared" si="0"/>
        <v>30000</v>
      </c>
    </row>
    <row r="12" spans="1:11" ht="27" customHeight="1" x14ac:dyDescent="0.15">
      <c r="A12" s="12"/>
      <c r="B12" s="36" t="s">
        <v>205</v>
      </c>
      <c r="C12" s="38">
        <v>0.53055555555555556</v>
      </c>
      <c r="D12" s="36" t="s">
        <v>241</v>
      </c>
      <c r="E12" s="36" t="s">
        <v>278</v>
      </c>
      <c r="F12" s="30" t="s">
        <v>51</v>
      </c>
      <c r="G12" s="45">
        <v>5</v>
      </c>
      <c r="H12" s="35">
        <v>156000</v>
      </c>
      <c r="I12" s="36" t="s">
        <v>304</v>
      </c>
      <c r="J12" s="36" t="s">
        <v>305</v>
      </c>
      <c r="K12" s="46">
        <f t="shared" si="0"/>
        <v>31200</v>
      </c>
    </row>
    <row r="13" spans="1:11" ht="27" customHeight="1" x14ac:dyDescent="0.15">
      <c r="A13" s="12"/>
      <c r="B13" s="36" t="s">
        <v>206</v>
      </c>
      <c r="C13" s="38">
        <v>0.75</v>
      </c>
      <c r="D13" s="36" t="s">
        <v>242</v>
      </c>
      <c r="E13" s="36" t="s">
        <v>279</v>
      </c>
      <c r="F13" s="30" t="s">
        <v>51</v>
      </c>
      <c r="G13" s="45">
        <v>6</v>
      </c>
      <c r="H13" s="35">
        <v>157000</v>
      </c>
      <c r="I13" s="36" t="s">
        <v>304</v>
      </c>
      <c r="J13" s="36" t="s">
        <v>305</v>
      </c>
      <c r="K13" s="46">
        <f t="shared" si="0"/>
        <v>26166.666666666668</v>
      </c>
    </row>
    <row r="14" spans="1:11" ht="27" customHeight="1" x14ac:dyDescent="0.15">
      <c r="A14" s="12"/>
      <c r="B14" s="36" t="s">
        <v>207</v>
      </c>
      <c r="C14" s="38">
        <v>0.85486111111111107</v>
      </c>
      <c r="D14" s="36" t="s">
        <v>243</v>
      </c>
      <c r="E14" s="36" t="s">
        <v>280</v>
      </c>
      <c r="F14" s="30" t="s">
        <v>51</v>
      </c>
      <c r="G14" s="45">
        <v>7</v>
      </c>
      <c r="H14" s="35">
        <v>275000</v>
      </c>
      <c r="I14" s="36" t="s">
        <v>304</v>
      </c>
      <c r="J14" s="36" t="s">
        <v>305</v>
      </c>
      <c r="K14" s="46">
        <f t="shared" si="0"/>
        <v>39285.714285714283</v>
      </c>
    </row>
    <row r="15" spans="1:11" ht="27" customHeight="1" x14ac:dyDescent="0.15">
      <c r="A15" s="12"/>
      <c r="B15" s="36" t="s">
        <v>208</v>
      </c>
      <c r="C15" s="38">
        <v>0.54305555555555551</v>
      </c>
      <c r="D15" s="36" t="s">
        <v>244</v>
      </c>
      <c r="E15" s="36" t="s">
        <v>281</v>
      </c>
      <c r="F15" s="30" t="s">
        <v>51</v>
      </c>
      <c r="G15" s="45">
        <v>7</v>
      </c>
      <c r="H15" s="35">
        <v>280000</v>
      </c>
      <c r="I15" s="36" t="s">
        <v>304</v>
      </c>
      <c r="J15" s="36" t="s">
        <v>305</v>
      </c>
      <c r="K15" s="46">
        <f t="shared" si="0"/>
        <v>40000</v>
      </c>
    </row>
    <row r="16" spans="1:11" ht="27" customHeight="1" x14ac:dyDescent="0.15">
      <c r="B16" s="36" t="s">
        <v>208</v>
      </c>
      <c r="C16" s="38">
        <v>0.77083333333333337</v>
      </c>
      <c r="D16" s="36" t="s">
        <v>245</v>
      </c>
      <c r="E16" s="36" t="s">
        <v>282</v>
      </c>
      <c r="F16" s="30" t="s">
        <v>51</v>
      </c>
      <c r="G16" s="45">
        <v>4</v>
      </c>
      <c r="H16" s="35">
        <v>120000</v>
      </c>
      <c r="I16" s="36" t="s">
        <v>304</v>
      </c>
      <c r="J16" s="36" t="s">
        <v>305</v>
      </c>
      <c r="K16" s="46">
        <f t="shared" si="0"/>
        <v>30000</v>
      </c>
    </row>
    <row r="17" spans="1:11" ht="27" customHeight="1" x14ac:dyDescent="0.15">
      <c r="B17" s="36" t="s">
        <v>209</v>
      </c>
      <c r="C17" s="38"/>
      <c r="D17" s="36" t="s">
        <v>246</v>
      </c>
      <c r="E17" s="36" t="s">
        <v>283</v>
      </c>
      <c r="F17" s="30" t="s">
        <v>51</v>
      </c>
      <c r="G17" s="45">
        <v>16</v>
      </c>
      <c r="H17" s="35">
        <v>480000</v>
      </c>
      <c r="I17" s="36" t="s">
        <v>307</v>
      </c>
      <c r="J17" s="36" t="s">
        <v>305</v>
      </c>
      <c r="K17" s="46">
        <f t="shared" si="0"/>
        <v>30000</v>
      </c>
    </row>
    <row r="18" spans="1:11" ht="27" customHeight="1" x14ac:dyDescent="0.15">
      <c r="A18" s="12"/>
      <c r="B18" s="36" t="s">
        <v>210</v>
      </c>
      <c r="C18" s="38">
        <v>0.50486111111111109</v>
      </c>
      <c r="D18" s="36" t="s">
        <v>247</v>
      </c>
      <c r="E18" s="36" t="s">
        <v>278</v>
      </c>
      <c r="F18" s="30" t="s">
        <v>51</v>
      </c>
      <c r="G18" s="45">
        <v>10</v>
      </c>
      <c r="H18" s="35">
        <v>390000</v>
      </c>
      <c r="I18" s="36" t="s">
        <v>304</v>
      </c>
      <c r="J18" s="36" t="s">
        <v>305</v>
      </c>
      <c r="K18" s="46">
        <f t="shared" si="0"/>
        <v>39000</v>
      </c>
    </row>
    <row r="19" spans="1:11" ht="27" customHeight="1" x14ac:dyDescent="0.15">
      <c r="A19" s="12"/>
      <c r="B19" s="36" t="s">
        <v>211</v>
      </c>
      <c r="C19" s="38">
        <v>0.55208333333333337</v>
      </c>
      <c r="D19" s="36" t="s">
        <v>248</v>
      </c>
      <c r="E19" s="36" t="s">
        <v>284</v>
      </c>
      <c r="F19" s="31" t="s">
        <v>311</v>
      </c>
      <c r="G19" s="45">
        <v>10</v>
      </c>
      <c r="H19" s="35">
        <v>400000</v>
      </c>
      <c r="I19" s="36" t="s">
        <v>304</v>
      </c>
      <c r="J19" s="36" t="s">
        <v>305</v>
      </c>
      <c r="K19" s="46">
        <f t="shared" si="0"/>
        <v>40000</v>
      </c>
    </row>
    <row r="20" spans="1:11" ht="27" customHeight="1" x14ac:dyDescent="0.15">
      <c r="A20" s="12"/>
      <c r="B20" s="36" t="s">
        <v>212</v>
      </c>
      <c r="C20" s="38">
        <v>0.7944444444444444</v>
      </c>
      <c r="D20" s="36" t="s">
        <v>249</v>
      </c>
      <c r="E20" s="36" t="s">
        <v>285</v>
      </c>
      <c r="F20" s="31" t="s">
        <v>52</v>
      </c>
      <c r="G20" s="45">
        <v>15</v>
      </c>
      <c r="H20" s="35">
        <v>468000</v>
      </c>
      <c r="I20" s="36" t="s">
        <v>304</v>
      </c>
      <c r="J20" s="36" t="s">
        <v>305</v>
      </c>
      <c r="K20" s="46">
        <f t="shared" si="0"/>
        <v>31200</v>
      </c>
    </row>
    <row r="21" spans="1:11" ht="27" customHeight="1" x14ac:dyDescent="0.15">
      <c r="A21" s="12"/>
      <c r="B21" s="36" t="s">
        <v>213</v>
      </c>
      <c r="C21" s="38">
        <v>0.51736111111111116</v>
      </c>
      <c r="D21" s="36" t="s">
        <v>250</v>
      </c>
      <c r="E21" s="36" t="s">
        <v>286</v>
      </c>
      <c r="F21" s="31" t="s">
        <v>52</v>
      </c>
      <c r="G21" s="45">
        <v>27</v>
      </c>
      <c r="H21" s="35">
        <v>784000</v>
      </c>
      <c r="I21" s="36" t="s">
        <v>304</v>
      </c>
      <c r="J21" s="36" t="s">
        <v>305</v>
      </c>
      <c r="K21" s="46">
        <f t="shared" si="0"/>
        <v>29037.037037037036</v>
      </c>
    </row>
    <row r="22" spans="1:11" ht="27" customHeight="1" x14ac:dyDescent="0.15">
      <c r="A22" s="12"/>
      <c r="B22" s="36" t="s">
        <v>213</v>
      </c>
      <c r="C22" s="38">
        <v>0.82152777777777775</v>
      </c>
      <c r="D22" s="36" t="s">
        <v>251</v>
      </c>
      <c r="E22" s="36" t="s">
        <v>287</v>
      </c>
      <c r="F22" s="31" t="s">
        <v>49</v>
      </c>
      <c r="G22" s="45">
        <v>8</v>
      </c>
      <c r="H22" s="35">
        <v>233000</v>
      </c>
      <c r="I22" s="36" t="s">
        <v>304</v>
      </c>
      <c r="J22" s="36" t="s">
        <v>305</v>
      </c>
      <c r="K22" s="46">
        <f t="shared" si="0"/>
        <v>29125</v>
      </c>
    </row>
    <row r="23" spans="1:11" ht="27" customHeight="1" x14ac:dyDescent="0.15">
      <c r="A23" s="12"/>
      <c r="B23" s="36" t="s">
        <v>214</v>
      </c>
      <c r="C23" s="38">
        <v>0.52708333333333335</v>
      </c>
      <c r="D23" s="36" t="s">
        <v>252</v>
      </c>
      <c r="E23" s="36" t="s">
        <v>288</v>
      </c>
      <c r="F23" s="30" t="s">
        <v>51</v>
      </c>
      <c r="G23" s="45">
        <v>5</v>
      </c>
      <c r="H23" s="35">
        <v>153000</v>
      </c>
      <c r="I23" s="36" t="s">
        <v>304</v>
      </c>
      <c r="J23" s="36" t="s">
        <v>305</v>
      </c>
      <c r="K23" s="46">
        <f t="shared" si="0"/>
        <v>30600</v>
      </c>
    </row>
    <row r="24" spans="1:11" ht="27" customHeight="1" x14ac:dyDescent="0.15">
      <c r="B24" s="36" t="s">
        <v>215</v>
      </c>
      <c r="C24" s="38">
        <v>0.50486111111111109</v>
      </c>
      <c r="D24" s="36" t="s">
        <v>253</v>
      </c>
      <c r="E24" s="36" t="s">
        <v>289</v>
      </c>
      <c r="F24" s="30" t="s">
        <v>51</v>
      </c>
      <c r="G24" s="45">
        <v>5</v>
      </c>
      <c r="H24" s="35">
        <v>200000</v>
      </c>
      <c r="I24" s="36" t="s">
        <v>307</v>
      </c>
      <c r="J24" s="36" t="s">
        <v>305</v>
      </c>
      <c r="K24" s="46">
        <f t="shared" si="0"/>
        <v>40000</v>
      </c>
    </row>
    <row r="25" spans="1:11" ht="27" customHeight="1" x14ac:dyDescent="0.15">
      <c r="B25" s="36" t="s">
        <v>216</v>
      </c>
      <c r="C25" s="38">
        <v>0.54652777777777772</v>
      </c>
      <c r="D25" s="36" t="s">
        <v>254</v>
      </c>
      <c r="E25" s="36" t="s">
        <v>290</v>
      </c>
      <c r="F25" s="30" t="s">
        <v>51</v>
      </c>
      <c r="G25" s="45">
        <v>12</v>
      </c>
      <c r="H25" s="35">
        <v>360000</v>
      </c>
      <c r="I25" s="36" t="s">
        <v>304</v>
      </c>
      <c r="J25" s="36" t="s">
        <v>305</v>
      </c>
      <c r="K25" s="46">
        <f t="shared" si="0"/>
        <v>30000</v>
      </c>
    </row>
    <row r="26" spans="1:11" ht="27" customHeight="1" x14ac:dyDescent="0.15">
      <c r="B26" s="36" t="s">
        <v>216</v>
      </c>
      <c r="C26" s="38">
        <v>0.79097222222222219</v>
      </c>
      <c r="D26" s="36" t="s">
        <v>255</v>
      </c>
      <c r="E26" s="36" t="s">
        <v>291</v>
      </c>
      <c r="F26" s="31" t="s">
        <v>49</v>
      </c>
      <c r="G26" s="45">
        <v>4</v>
      </c>
      <c r="H26" s="35">
        <v>120000</v>
      </c>
      <c r="I26" s="36" t="s">
        <v>304</v>
      </c>
      <c r="J26" s="36" t="s">
        <v>305</v>
      </c>
      <c r="K26" s="46">
        <f t="shared" si="0"/>
        <v>30000</v>
      </c>
    </row>
    <row r="27" spans="1:11" ht="27" customHeight="1" x14ac:dyDescent="0.15">
      <c r="B27" s="36" t="s">
        <v>217</v>
      </c>
      <c r="C27" s="38">
        <v>0.76666666666666672</v>
      </c>
      <c r="D27" s="36" t="s">
        <v>256</v>
      </c>
      <c r="E27" s="36" t="s">
        <v>292</v>
      </c>
      <c r="F27" s="30" t="s">
        <v>51</v>
      </c>
      <c r="G27" s="45">
        <v>6</v>
      </c>
      <c r="H27" s="35">
        <v>169000</v>
      </c>
      <c r="I27" s="36" t="s">
        <v>304</v>
      </c>
      <c r="J27" s="36" t="s">
        <v>305</v>
      </c>
      <c r="K27" s="46">
        <f t="shared" si="0"/>
        <v>28166.666666666668</v>
      </c>
    </row>
    <row r="28" spans="1:11" ht="27" customHeight="1" x14ac:dyDescent="0.15">
      <c r="B28" s="36" t="s">
        <v>218</v>
      </c>
      <c r="C28" s="38">
        <v>0.53194444444444444</v>
      </c>
      <c r="D28" s="36" t="s">
        <v>257</v>
      </c>
      <c r="E28" s="36" t="s">
        <v>317</v>
      </c>
      <c r="F28" s="30" t="s">
        <v>51</v>
      </c>
      <c r="G28" s="45">
        <v>8</v>
      </c>
      <c r="H28" s="35">
        <v>232000</v>
      </c>
      <c r="I28" s="36" t="s">
        <v>308</v>
      </c>
      <c r="J28" s="36" t="s">
        <v>305</v>
      </c>
      <c r="K28" s="46">
        <f t="shared" si="0"/>
        <v>29000</v>
      </c>
    </row>
    <row r="29" spans="1:11" ht="27" customHeight="1" x14ac:dyDescent="0.15">
      <c r="B29" s="36" t="s">
        <v>219</v>
      </c>
      <c r="C29" s="38" t="s">
        <v>234</v>
      </c>
      <c r="D29" s="36" t="s">
        <v>258</v>
      </c>
      <c r="E29" s="36" t="s">
        <v>293</v>
      </c>
      <c r="F29" s="31" t="s">
        <v>53</v>
      </c>
      <c r="G29" s="45">
        <v>4</v>
      </c>
      <c r="H29" s="35">
        <v>136000</v>
      </c>
      <c r="I29" s="36" t="s">
        <v>308</v>
      </c>
      <c r="J29" s="36" t="s">
        <v>309</v>
      </c>
      <c r="K29" s="46">
        <f t="shared" si="0"/>
        <v>34000</v>
      </c>
    </row>
    <row r="30" spans="1:11" ht="27" customHeight="1" x14ac:dyDescent="0.15">
      <c r="B30" s="36" t="s">
        <v>219</v>
      </c>
      <c r="C30" s="38">
        <v>0.5708333333333333</v>
      </c>
      <c r="D30" s="36" t="s">
        <v>259</v>
      </c>
      <c r="E30" s="36" t="s">
        <v>278</v>
      </c>
      <c r="F30" s="30" t="s">
        <v>51</v>
      </c>
      <c r="G30" s="45">
        <v>16</v>
      </c>
      <c r="H30" s="35">
        <v>480000</v>
      </c>
      <c r="I30" s="36" t="s">
        <v>307</v>
      </c>
      <c r="J30" s="36" t="s">
        <v>305</v>
      </c>
      <c r="K30" s="46">
        <f t="shared" si="0"/>
        <v>30000</v>
      </c>
    </row>
    <row r="31" spans="1:11" ht="27" customHeight="1" x14ac:dyDescent="0.15">
      <c r="B31" s="36" t="s">
        <v>219</v>
      </c>
      <c r="C31" s="38">
        <v>0.79166666666666663</v>
      </c>
      <c r="D31" s="36" t="s">
        <v>260</v>
      </c>
      <c r="E31" s="36" t="s">
        <v>294</v>
      </c>
      <c r="F31" s="31" t="s">
        <v>313</v>
      </c>
      <c r="G31" s="45">
        <v>15</v>
      </c>
      <c r="H31" s="35">
        <v>450000</v>
      </c>
      <c r="I31" s="36" t="s">
        <v>307</v>
      </c>
      <c r="J31" s="36" t="s">
        <v>305</v>
      </c>
      <c r="K31" s="46">
        <f t="shared" si="0"/>
        <v>30000</v>
      </c>
    </row>
    <row r="32" spans="1:11" ht="27" customHeight="1" x14ac:dyDescent="0.15">
      <c r="B32" s="36" t="s">
        <v>220</v>
      </c>
      <c r="C32" s="38">
        <v>0.51180555555555551</v>
      </c>
      <c r="D32" s="36" t="s">
        <v>261</v>
      </c>
      <c r="E32" s="36" t="s">
        <v>295</v>
      </c>
      <c r="F32" s="31" t="s">
        <v>312</v>
      </c>
      <c r="G32" s="45">
        <v>3</v>
      </c>
      <c r="H32" s="35">
        <v>55000</v>
      </c>
      <c r="I32" s="36" t="s">
        <v>306</v>
      </c>
      <c r="J32" s="36" t="s">
        <v>305</v>
      </c>
      <c r="K32" s="46">
        <f t="shared" si="0"/>
        <v>18333.333333333332</v>
      </c>
    </row>
    <row r="33" spans="2:11" ht="27" customHeight="1" x14ac:dyDescent="0.15">
      <c r="B33" s="36" t="s">
        <v>220</v>
      </c>
      <c r="C33" s="38">
        <v>0.51527777777777772</v>
      </c>
      <c r="D33" s="36" t="s">
        <v>262</v>
      </c>
      <c r="E33" s="36" t="s">
        <v>296</v>
      </c>
      <c r="F33" s="31" t="s">
        <v>312</v>
      </c>
      <c r="G33" s="45">
        <v>4</v>
      </c>
      <c r="H33" s="35">
        <v>14000</v>
      </c>
      <c r="I33" s="36" t="s">
        <v>306</v>
      </c>
      <c r="J33" s="36" t="s">
        <v>305</v>
      </c>
      <c r="K33" s="46">
        <f t="shared" si="0"/>
        <v>3500</v>
      </c>
    </row>
    <row r="34" spans="2:11" ht="27" customHeight="1" x14ac:dyDescent="0.15">
      <c r="B34" s="36" t="s">
        <v>221</v>
      </c>
      <c r="C34" s="38">
        <v>0.87222222222222223</v>
      </c>
      <c r="D34" s="36" t="s">
        <v>263</v>
      </c>
      <c r="E34" s="36" t="s">
        <v>297</v>
      </c>
      <c r="F34" s="30" t="s">
        <v>51</v>
      </c>
      <c r="G34" s="45">
        <v>15</v>
      </c>
      <c r="H34" s="35">
        <v>473000</v>
      </c>
      <c r="I34" s="36" t="s">
        <v>307</v>
      </c>
      <c r="J34" s="36" t="s">
        <v>305</v>
      </c>
      <c r="K34" s="46">
        <f t="shared" si="0"/>
        <v>31533.333333333332</v>
      </c>
    </row>
    <row r="35" spans="2:11" ht="27" customHeight="1" x14ac:dyDescent="0.15">
      <c r="B35" s="36" t="s">
        <v>222</v>
      </c>
      <c r="C35" s="38">
        <v>0.79305555555555551</v>
      </c>
      <c r="D35" s="36" t="s">
        <v>264</v>
      </c>
      <c r="E35" s="36" t="s">
        <v>292</v>
      </c>
      <c r="F35" s="30" t="s">
        <v>51</v>
      </c>
      <c r="G35" s="45">
        <v>6</v>
      </c>
      <c r="H35" s="35">
        <v>178000</v>
      </c>
      <c r="I35" s="36" t="s">
        <v>304</v>
      </c>
      <c r="J35" s="36" t="s">
        <v>305</v>
      </c>
      <c r="K35" s="46">
        <f t="shared" si="0"/>
        <v>29666.666666666668</v>
      </c>
    </row>
    <row r="36" spans="2:11" ht="27" customHeight="1" x14ac:dyDescent="0.15">
      <c r="B36" s="36" t="s">
        <v>223</v>
      </c>
      <c r="C36" s="38">
        <v>0.86041666666666672</v>
      </c>
      <c r="D36" s="36" t="s">
        <v>265</v>
      </c>
      <c r="E36" s="36" t="s">
        <v>298</v>
      </c>
      <c r="F36" s="30" t="s">
        <v>51</v>
      </c>
      <c r="G36" s="45">
        <v>6</v>
      </c>
      <c r="H36" s="35">
        <v>107000</v>
      </c>
      <c r="I36" s="36" t="s">
        <v>304</v>
      </c>
      <c r="J36" s="36" t="s">
        <v>305</v>
      </c>
      <c r="K36" s="46">
        <f t="shared" si="0"/>
        <v>17833.333333333332</v>
      </c>
    </row>
    <row r="37" spans="2:11" ht="27" customHeight="1" x14ac:dyDescent="0.15">
      <c r="B37" s="36" t="s">
        <v>224</v>
      </c>
      <c r="C37" s="38">
        <v>0.8305555555555556</v>
      </c>
      <c r="D37" s="36" t="s">
        <v>266</v>
      </c>
      <c r="E37" s="36" t="s">
        <v>291</v>
      </c>
      <c r="F37" s="31" t="s">
        <v>49</v>
      </c>
      <c r="G37" s="45">
        <v>6</v>
      </c>
      <c r="H37" s="35">
        <v>174700</v>
      </c>
      <c r="I37" s="36" t="s">
        <v>304</v>
      </c>
      <c r="J37" s="36" t="s">
        <v>305</v>
      </c>
      <c r="K37" s="46">
        <f t="shared" si="0"/>
        <v>29116.666666666668</v>
      </c>
    </row>
    <row r="38" spans="2:11" ht="27" customHeight="1" x14ac:dyDescent="0.15">
      <c r="B38" s="36" t="s">
        <v>225</v>
      </c>
      <c r="C38" s="38">
        <v>0.50972222222222219</v>
      </c>
      <c r="D38" s="36" t="s">
        <v>267</v>
      </c>
      <c r="E38" s="36" t="s">
        <v>299</v>
      </c>
      <c r="F38" s="31" t="s">
        <v>49</v>
      </c>
      <c r="G38" s="45">
        <v>6</v>
      </c>
      <c r="H38" s="35">
        <v>164000</v>
      </c>
      <c r="I38" s="36" t="s">
        <v>304</v>
      </c>
      <c r="J38" s="36" t="s">
        <v>305</v>
      </c>
      <c r="K38" s="46">
        <f t="shared" si="0"/>
        <v>27333.333333333332</v>
      </c>
    </row>
    <row r="39" spans="2:11" ht="27" customHeight="1" x14ac:dyDescent="0.15">
      <c r="B39" s="36" t="s">
        <v>226</v>
      </c>
      <c r="C39" s="38">
        <v>0.49652777777777779</v>
      </c>
      <c r="D39" s="36" t="s">
        <v>268</v>
      </c>
      <c r="E39" s="36" t="s">
        <v>300</v>
      </c>
      <c r="F39" s="31" t="s">
        <v>310</v>
      </c>
      <c r="G39" s="45">
        <v>9</v>
      </c>
      <c r="H39" s="35">
        <v>108000</v>
      </c>
      <c r="I39" s="36" t="s">
        <v>304</v>
      </c>
      <c r="J39" s="36" t="s">
        <v>305</v>
      </c>
      <c r="K39" s="46">
        <f t="shared" si="0"/>
        <v>12000</v>
      </c>
    </row>
    <row r="40" spans="2:11" ht="27" customHeight="1" x14ac:dyDescent="0.15">
      <c r="B40" s="36" t="s">
        <v>227</v>
      </c>
      <c r="C40" s="38">
        <v>0.5131944444444444</v>
      </c>
      <c r="D40" s="36" t="s">
        <v>269</v>
      </c>
      <c r="E40" s="36" t="s">
        <v>301</v>
      </c>
      <c r="F40" s="31" t="s">
        <v>311</v>
      </c>
      <c r="G40" s="45">
        <v>6</v>
      </c>
      <c r="H40" s="35">
        <v>176000</v>
      </c>
      <c r="I40" s="36" t="s">
        <v>304</v>
      </c>
      <c r="J40" s="36" t="s">
        <v>305</v>
      </c>
      <c r="K40" s="46">
        <f t="shared" si="0"/>
        <v>29333.333333333332</v>
      </c>
    </row>
    <row r="41" spans="2:11" ht="27" customHeight="1" x14ac:dyDescent="0.15">
      <c r="B41" s="36" t="s">
        <v>227</v>
      </c>
      <c r="C41" s="38">
        <v>0.88541666666666663</v>
      </c>
      <c r="D41" s="36" t="s">
        <v>270</v>
      </c>
      <c r="E41" s="36" t="s">
        <v>302</v>
      </c>
      <c r="F41" s="30" t="s">
        <v>51</v>
      </c>
      <c r="G41" s="45">
        <v>9</v>
      </c>
      <c r="H41" s="35">
        <v>264000</v>
      </c>
      <c r="I41" s="36" t="s">
        <v>304</v>
      </c>
      <c r="J41" s="36" t="s">
        <v>305</v>
      </c>
      <c r="K41" s="46">
        <f t="shared" si="0"/>
        <v>29333.333333333332</v>
      </c>
    </row>
    <row r="42" spans="2:11" ht="27" customHeight="1" x14ac:dyDescent="0.15">
      <c r="B42" s="36" t="s">
        <v>228</v>
      </c>
      <c r="C42" s="38">
        <v>0.81527777777777777</v>
      </c>
      <c r="D42" s="36" t="s">
        <v>271</v>
      </c>
      <c r="E42" s="36" t="s">
        <v>303</v>
      </c>
      <c r="F42" s="31" t="s">
        <v>52</v>
      </c>
      <c r="G42" s="45">
        <v>6</v>
      </c>
      <c r="H42" s="35">
        <v>150000</v>
      </c>
      <c r="I42" s="36" t="s">
        <v>304</v>
      </c>
      <c r="J42" s="36" t="s">
        <v>305</v>
      </c>
      <c r="K42" s="46">
        <f t="shared" si="0"/>
        <v>25000</v>
      </c>
    </row>
  </sheetData>
  <mergeCells count="2">
    <mergeCell ref="B2:J2"/>
    <mergeCell ref="B4:D4"/>
  </mergeCells>
  <phoneticPr fontId="15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8E5B-8E59-48E0-83F1-DACA047B5BEB}">
  <sheetPr>
    <tabColor theme="9" tint="0.59999389629810485"/>
  </sheetPr>
  <dimension ref="A2:G15"/>
  <sheetViews>
    <sheetView topLeftCell="A3" workbookViewId="0">
      <selection activeCell="C26" sqref="C26"/>
    </sheetView>
  </sheetViews>
  <sheetFormatPr defaultRowHeight="13.5" x14ac:dyDescent="0.15"/>
  <cols>
    <col min="1" max="1" width="2.77734375" style="6" customWidth="1"/>
    <col min="2" max="2" width="11.5546875" style="7" customWidth="1"/>
    <col min="3" max="3" width="85.33203125" style="25" bestFit="1" customWidth="1"/>
    <col min="4" max="4" width="32.6640625" style="22" bestFit="1" customWidth="1"/>
    <col min="5" max="5" width="25.88671875" style="9" bestFit="1" customWidth="1"/>
    <col min="6" max="6" width="13.33203125" style="9" bestFit="1" customWidth="1"/>
    <col min="7" max="7" width="13.77734375" style="22" customWidth="1"/>
    <col min="8" max="16384" width="8.88671875" style="5"/>
  </cols>
  <sheetData>
    <row r="2" spans="1:7" s="14" customFormat="1" ht="27" x14ac:dyDescent="0.15">
      <c r="A2" s="13"/>
      <c r="B2" s="47" t="s">
        <v>16</v>
      </c>
      <c r="C2" s="47"/>
      <c r="D2" s="47"/>
      <c r="E2" s="47"/>
      <c r="F2" s="47"/>
      <c r="G2" s="47"/>
    </row>
    <row r="3" spans="1:7" customFormat="1" x14ac:dyDescent="0.15">
      <c r="B3" s="4"/>
      <c r="C3" s="12"/>
      <c r="D3" s="1"/>
      <c r="E3" s="1"/>
      <c r="F3" s="1"/>
      <c r="G3" s="1"/>
    </row>
    <row r="4" spans="1:7" s="16" customFormat="1" ht="22.5" customHeight="1" x14ac:dyDescent="0.15">
      <c r="A4" s="15"/>
      <c r="B4" s="48" t="s">
        <v>6</v>
      </c>
      <c r="C4" s="48"/>
      <c r="D4" s="17"/>
      <c r="E4" s="17"/>
      <c r="F4" s="17"/>
      <c r="G4" s="17"/>
    </row>
    <row r="5" spans="1:7" s="2" customFormat="1" ht="27" customHeight="1" x14ac:dyDescent="0.15">
      <c r="A5" s="11"/>
      <c r="B5" s="18" t="s">
        <v>0</v>
      </c>
      <c r="C5" s="19" t="s">
        <v>1</v>
      </c>
      <c r="D5" s="20" t="s">
        <v>2</v>
      </c>
      <c r="E5" s="21" t="s">
        <v>3</v>
      </c>
      <c r="F5" s="21" t="s">
        <v>5</v>
      </c>
      <c r="G5" s="20" t="s">
        <v>4</v>
      </c>
    </row>
    <row r="6" spans="1:7" ht="29.25" customHeight="1" x14ac:dyDescent="0.15">
      <c r="A6" s="12"/>
      <c r="B6" s="33" t="s">
        <v>17</v>
      </c>
      <c r="C6" s="34" t="s">
        <v>33</v>
      </c>
      <c r="D6" s="24" t="s">
        <v>31</v>
      </c>
      <c r="E6" s="23" t="s">
        <v>7</v>
      </c>
      <c r="F6" s="23" t="s">
        <v>30</v>
      </c>
      <c r="G6" s="23">
        <v>342000</v>
      </c>
    </row>
    <row r="7" spans="1:7" ht="29.25" customHeight="1" x14ac:dyDescent="0.15">
      <c r="A7" s="12"/>
      <c r="B7" s="33" t="s">
        <v>18</v>
      </c>
      <c r="C7" s="34" t="s">
        <v>34</v>
      </c>
      <c r="D7" s="24" t="s">
        <v>12</v>
      </c>
      <c r="E7" s="23" t="s">
        <v>7</v>
      </c>
      <c r="F7" s="32" t="s">
        <v>14</v>
      </c>
      <c r="G7" s="23">
        <v>495050</v>
      </c>
    </row>
    <row r="8" spans="1:7" ht="29.25" customHeight="1" x14ac:dyDescent="0.15">
      <c r="A8" s="12"/>
      <c r="B8" s="33" t="s">
        <v>21</v>
      </c>
      <c r="C8" s="34" t="s">
        <v>34</v>
      </c>
      <c r="D8" s="24" t="s">
        <v>13</v>
      </c>
      <c r="E8" s="23" t="s">
        <v>7</v>
      </c>
      <c r="F8" s="32" t="s">
        <v>14</v>
      </c>
      <c r="G8" s="23">
        <v>47940</v>
      </c>
    </row>
    <row r="9" spans="1:7" ht="29.25" customHeight="1" x14ac:dyDescent="0.15">
      <c r="A9" s="12"/>
      <c r="B9" s="33" t="s">
        <v>22</v>
      </c>
      <c r="C9" s="34" t="s">
        <v>34</v>
      </c>
      <c r="D9" s="24" t="s">
        <v>12</v>
      </c>
      <c r="E9" s="23" t="s">
        <v>7</v>
      </c>
      <c r="F9" s="32" t="s">
        <v>14</v>
      </c>
      <c r="G9" s="23">
        <v>477350</v>
      </c>
    </row>
    <row r="10" spans="1:7" ht="29.25" customHeight="1" x14ac:dyDescent="0.15">
      <c r="A10" s="12"/>
      <c r="B10" s="33" t="s">
        <v>23</v>
      </c>
      <c r="C10" s="34" t="s">
        <v>35</v>
      </c>
      <c r="D10" s="24" t="s">
        <v>11</v>
      </c>
      <c r="E10" s="23" t="s">
        <v>7</v>
      </c>
      <c r="F10" s="32" t="s">
        <v>10</v>
      </c>
      <c r="G10" s="23">
        <v>84000</v>
      </c>
    </row>
    <row r="11" spans="1:7" ht="29.25" customHeight="1" x14ac:dyDescent="0.15">
      <c r="A11" s="12"/>
      <c r="B11" s="33" t="s">
        <v>27</v>
      </c>
      <c r="C11" s="34" t="s">
        <v>36</v>
      </c>
      <c r="D11" s="24" t="s">
        <v>41</v>
      </c>
      <c r="E11" s="23" t="s">
        <v>7</v>
      </c>
      <c r="F11" s="32" t="s">
        <v>14</v>
      </c>
      <c r="G11" s="23">
        <v>300000</v>
      </c>
    </row>
    <row r="12" spans="1:7" ht="29.25" customHeight="1" x14ac:dyDescent="0.15">
      <c r="A12" s="12"/>
      <c r="B12" s="33" t="s">
        <v>27</v>
      </c>
      <c r="C12" s="34" t="s">
        <v>37</v>
      </c>
      <c r="D12" s="24" t="s">
        <v>39</v>
      </c>
      <c r="E12" s="23" t="s">
        <v>7</v>
      </c>
      <c r="F12" s="32" t="s">
        <v>8</v>
      </c>
      <c r="G12" s="23">
        <v>810000</v>
      </c>
    </row>
    <row r="13" spans="1:7" ht="29.25" customHeight="1" x14ac:dyDescent="0.15">
      <c r="A13" s="12"/>
      <c r="B13" s="33" t="s">
        <v>24</v>
      </c>
      <c r="C13" s="34" t="s">
        <v>38</v>
      </c>
      <c r="D13" s="24" t="s">
        <v>40</v>
      </c>
      <c r="E13" s="23" t="s">
        <v>7</v>
      </c>
      <c r="F13" s="32" t="s">
        <v>15</v>
      </c>
      <c r="G13" s="23">
        <v>242070</v>
      </c>
    </row>
    <row r="14" spans="1:7" ht="29.25" customHeight="1" x14ac:dyDescent="0.15">
      <c r="A14" s="12"/>
      <c r="B14" s="33" t="s">
        <v>25</v>
      </c>
      <c r="C14" s="34" t="s">
        <v>34</v>
      </c>
      <c r="D14" s="24" t="s">
        <v>13</v>
      </c>
      <c r="E14" s="23" t="s">
        <v>7</v>
      </c>
      <c r="F14" s="32" t="s">
        <v>14</v>
      </c>
      <c r="G14" s="23">
        <v>378090</v>
      </c>
    </row>
    <row r="15" spans="1:7" ht="29.25" customHeight="1" x14ac:dyDescent="0.15">
      <c r="A15" s="12"/>
      <c r="B15" s="33" t="s">
        <v>26</v>
      </c>
      <c r="C15" s="34" t="s">
        <v>28</v>
      </c>
      <c r="D15" s="24" t="s">
        <v>42</v>
      </c>
      <c r="E15" s="23" t="s">
        <v>7</v>
      </c>
      <c r="F15" s="32" t="s">
        <v>9</v>
      </c>
      <c r="G15" s="23">
        <v>100000</v>
      </c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46CF-884E-4311-9A56-BBEF01978313}">
  <sheetPr>
    <tabColor theme="8" tint="0.59999389629810485"/>
  </sheetPr>
  <dimension ref="A2:G7"/>
  <sheetViews>
    <sheetView workbookViewId="0">
      <selection activeCell="C27" sqref="C27"/>
    </sheetView>
  </sheetViews>
  <sheetFormatPr defaultRowHeight="13.5" x14ac:dyDescent="0.15"/>
  <cols>
    <col min="1" max="1" width="2.77734375" style="6" customWidth="1"/>
    <col min="2" max="2" width="11.5546875" style="7" customWidth="1"/>
    <col min="3" max="3" width="85.33203125" style="25" bestFit="1" customWidth="1"/>
    <col min="4" max="4" width="32.6640625" style="22" bestFit="1" customWidth="1"/>
    <col min="5" max="5" width="25.88671875" style="9" bestFit="1" customWidth="1"/>
    <col min="6" max="6" width="13.33203125" style="9" bestFit="1" customWidth="1"/>
    <col min="7" max="7" width="13.77734375" style="22" customWidth="1"/>
    <col min="8" max="16384" width="8.88671875" style="5"/>
  </cols>
  <sheetData>
    <row r="2" spans="1:7" s="14" customFormat="1" ht="27" x14ac:dyDescent="0.15">
      <c r="A2" s="13"/>
      <c r="B2" s="47" t="s">
        <v>29</v>
      </c>
      <c r="C2" s="47"/>
      <c r="D2" s="47"/>
      <c r="E2" s="47"/>
      <c r="F2" s="47"/>
      <c r="G2" s="47"/>
    </row>
    <row r="3" spans="1:7" customFormat="1" x14ac:dyDescent="0.15">
      <c r="B3" s="4"/>
      <c r="C3" s="12"/>
      <c r="D3" s="1"/>
      <c r="E3" s="1"/>
      <c r="F3" s="1"/>
      <c r="G3" s="1"/>
    </row>
    <row r="4" spans="1:7" s="16" customFormat="1" ht="22.5" customHeight="1" x14ac:dyDescent="0.15">
      <c r="A4" s="15"/>
      <c r="B4" s="48" t="s">
        <v>6</v>
      </c>
      <c r="C4" s="48"/>
      <c r="D4" s="17"/>
      <c r="E4" s="17"/>
      <c r="F4" s="17"/>
      <c r="G4" s="17"/>
    </row>
    <row r="5" spans="1:7" s="2" customFormat="1" ht="27" customHeight="1" x14ac:dyDescent="0.15">
      <c r="A5" s="11"/>
      <c r="B5" s="18" t="s">
        <v>0</v>
      </c>
      <c r="C5" s="19" t="s">
        <v>1</v>
      </c>
      <c r="D5" s="20" t="s">
        <v>2</v>
      </c>
      <c r="E5" s="21" t="s">
        <v>3</v>
      </c>
      <c r="F5" s="21" t="s">
        <v>5</v>
      </c>
      <c r="G5" s="20" t="s">
        <v>4</v>
      </c>
    </row>
    <row r="6" spans="1:7" ht="29.25" customHeight="1" x14ac:dyDescent="0.15">
      <c r="A6" s="12"/>
      <c r="B6" s="33" t="s">
        <v>19</v>
      </c>
      <c r="C6" s="34" t="s">
        <v>44</v>
      </c>
      <c r="D6" s="24" t="s">
        <v>42</v>
      </c>
      <c r="E6" s="23" t="s">
        <v>7</v>
      </c>
      <c r="F6" s="32" t="s">
        <v>9</v>
      </c>
      <c r="G6" s="23">
        <v>100000</v>
      </c>
    </row>
    <row r="7" spans="1:7" ht="29.25" customHeight="1" x14ac:dyDescent="0.15">
      <c r="A7" s="12"/>
      <c r="B7" s="33" t="s">
        <v>20</v>
      </c>
      <c r="C7" s="34" t="s">
        <v>43</v>
      </c>
      <c r="D7" s="24" t="s">
        <v>32</v>
      </c>
      <c r="E7" s="23" t="s">
        <v>7</v>
      </c>
      <c r="F7" s="32" t="s">
        <v>14</v>
      </c>
      <c r="G7" s="23">
        <v>33600</v>
      </c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기관운영업무추진비</vt:lpstr>
      <vt:lpstr>시책추진업무추진비</vt:lpstr>
      <vt:lpstr>부서운영업무추진비</vt:lpstr>
      <vt:lpstr>정원가산업무추진비</vt:lpstr>
      <vt:lpstr>기관운영업무추진비!Print_Titles</vt:lpstr>
      <vt:lpstr>부서운영업무추진비!Print_Titles</vt:lpstr>
      <vt:lpstr>시책추진업무추진비!Print_Titles</vt:lpstr>
      <vt:lpstr>정원가산업무추진비!Print_Titles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이지혜</cp:lastModifiedBy>
  <cp:lastPrinted>2012-09-19T05:09:54Z</cp:lastPrinted>
  <dcterms:created xsi:type="dcterms:W3CDTF">2008-10-24T01:20:35Z</dcterms:created>
  <dcterms:modified xsi:type="dcterms:W3CDTF">2024-11-04T05:38:20Z</dcterms:modified>
</cp:coreProperties>
</file>